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Jaisalmer" sheetId="1" r:id="rId1"/>
    <sheet name="Pokaran" sheetId="3" r:id="rId2"/>
  </sheets>
  <calcPr calcId="124519"/>
</workbook>
</file>

<file path=xl/calcChain.xml><?xml version="1.0" encoding="utf-8"?>
<calcChain xmlns="http://schemas.openxmlformats.org/spreadsheetml/2006/main">
  <c r="K37" i="3"/>
  <c r="J37"/>
  <c r="I37"/>
  <c r="H37"/>
  <c r="G37"/>
  <c r="F37"/>
  <c r="E37"/>
  <c r="D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37" s="1"/>
  <c r="E109" i="1" l="1"/>
  <c r="F109"/>
  <c r="G109"/>
  <c r="H109"/>
  <c r="I109"/>
  <c r="J109"/>
  <c r="K109"/>
  <c r="D109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8"/>
  <c r="L109" l="1"/>
</calcChain>
</file>

<file path=xl/sharedStrings.xml><?xml version="1.0" encoding="utf-8"?>
<sst xmlns="http://schemas.openxmlformats.org/spreadsheetml/2006/main" count="481" uniqueCount="288">
  <si>
    <t>Name of ULB:</t>
  </si>
  <si>
    <t>No. of Wards Covered:</t>
  </si>
  <si>
    <t>No. of Homeless Identified</t>
  </si>
  <si>
    <t>Men</t>
  </si>
  <si>
    <t>Women</t>
  </si>
  <si>
    <t>Old</t>
  </si>
  <si>
    <t>Disabled</t>
  </si>
  <si>
    <t xml:space="preserve"> </t>
  </si>
  <si>
    <t>Adult</t>
  </si>
  <si>
    <t>Children</t>
  </si>
  <si>
    <t>Total</t>
  </si>
  <si>
    <t>No. of Families</t>
  </si>
  <si>
    <t>S. No</t>
  </si>
  <si>
    <t>TOTAL</t>
  </si>
  <si>
    <t>Population of the City/Town</t>
  </si>
  <si>
    <t>FINAL - CONSOLIDATED SURVEY SHEET</t>
  </si>
  <si>
    <t>Jaisalmer</t>
  </si>
  <si>
    <t>Bhairu Lal</t>
  </si>
  <si>
    <t>Babu Lal</t>
  </si>
  <si>
    <t>Ratan</t>
  </si>
  <si>
    <t>Jhamu</t>
  </si>
  <si>
    <t>Sanju Bai</t>
  </si>
  <si>
    <t>Saroj Bai</t>
  </si>
  <si>
    <t>Sabina</t>
  </si>
  <si>
    <t>Pemal</t>
  </si>
  <si>
    <t>Leela Bai</t>
  </si>
  <si>
    <t>Raj kamal</t>
  </si>
  <si>
    <t>Heera mal</t>
  </si>
  <si>
    <t>Sare Singh</t>
  </si>
  <si>
    <t>Mevan singh</t>
  </si>
  <si>
    <t xml:space="preserve">Karmi Ji </t>
  </si>
  <si>
    <t>Bhav Singh</t>
  </si>
  <si>
    <t>Karamveer</t>
  </si>
  <si>
    <t>atmaj</t>
  </si>
  <si>
    <t xml:space="preserve">Jiteender </t>
  </si>
  <si>
    <t>Naduk lal</t>
  </si>
  <si>
    <t>Slasi lal</t>
  </si>
  <si>
    <t>Narayan Giri</t>
  </si>
  <si>
    <t>Krishan Giri</t>
  </si>
  <si>
    <t>Pappu Ram</t>
  </si>
  <si>
    <t>Mangilal</t>
  </si>
  <si>
    <t xml:space="preserve">Laxmi </t>
  </si>
  <si>
    <t>Tulsidas</t>
  </si>
  <si>
    <t>Premgiri</t>
  </si>
  <si>
    <t>Govinda</t>
  </si>
  <si>
    <t>Sumer</t>
  </si>
  <si>
    <t>Haria Bawaria</t>
  </si>
  <si>
    <t>Mangya</t>
  </si>
  <si>
    <t>Laxman</t>
  </si>
  <si>
    <t>Gorelal</t>
  </si>
  <si>
    <t>kheema</t>
  </si>
  <si>
    <t>Banne singh Banjara</t>
  </si>
  <si>
    <t>Naguda</t>
  </si>
  <si>
    <t>Narsingh</t>
  </si>
  <si>
    <t>Bhanwar Lal</t>
  </si>
  <si>
    <t>Radheya Shyam</t>
  </si>
  <si>
    <t xml:space="preserve">Hari Shankar </t>
  </si>
  <si>
    <t>Sohan lal</t>
  </si>
  <si>
    <t>Kali Bai</t>
  </si>
  <si>
    <t>Najmeshi</t>
  </si>
  <si>
    <t>Heera Mal Singh</t>
  </si>
  <si>
    <t>Agamji</t>
  </si>
  <si>
    <t>Durga Lal</t>
  </si>
  <si>
    <t>Rughnath</t>
  </si>
  <si>
    <t>Hajari lal</t>
  </si>
  <si>
    <t>Lala</t>
  </si>
  <si>
    <t xml:space="preserve">Babu </t>
  </si>
  <si>
    <t>Shyam Lal</t>
  </si>
  <si>
    <t>Dalla</t>
  </si>
  <si>
    <t>Mukesh</t>
  </si>
  <si>
    <t>Bihari</t>
  </si>
  <si>
    <t>Hari Singh Banjara</t>
  </si>
  <si>
    <t>Shiv lal</t>
  </si>
  <si>
    <t>Radhey Shyam</t>
  </si>
  <si>
    <t>Daya Ram</t>
  </si>
  <si>
    <t>Bhagirth</t>
  </si>
  <si>
    <t>Dhanna Ram</t>
  </si>
  <si>
    <t>Prakash</t>
  </si>
  <si>
    <t>Badhur</t>
  </si>
  <si>
    <t>Amar</t>
  </si>
  <si>
    <t>Kheema</t>
  </si>
  <si>
    <t>Babu</t>
  </si>
  <si>
    <t>Amerdeen</t>
  </si>
  <si>
    <t>Bharat Chouhan</t>
  </si>
  <si>
    <t>Bapu Chouhan</t>
  </si>
  <si>
    <t>Bhagawant</t>
  </si>
  <si>
    <t>Barkha Bai</t>
  </si>
  <si>
    <t>Dile Singh</t>
  </si>
  <si>
    <t>Tiger Prajapat</t>
  </si>
  <si>
    <t>Vej Nath</t>
  </si>
  <si>
    <t>Khela Ram</t>
  </si>
  <si>
    <t>Jetha Ram</t>
  </si>
  <si>
    <t>Shiv Parsad</t>
  </si>
  <si>
    <t>Ramanand</t>
  </si>
  <si>
    <t>Bhura Banjara</t>
  </si>
  <si>
    <t>Goma Ram</t>
  </si>
  <si>
    <t>LaxmanBanjara</t>
  </si>
  <si>
    <t>Viyana Bai</t>
  </si>
  <si>
    <t>Raj</t>
  </si>
  <si>
    <t>Narpat Ram</t>
  </si>
  <si>
    <t>Sadul Ram</t>
  </si>
  <si>
    <t>Babu Ram</t>
  </si>
  <si>
    <t>Virdha Ram</t>
  </si>
  <si>
    <t>Dharmu Ram</t>
  </si>
  <si>
    <t>Dheena Ram</t>
  </si>
  <si>
    <t>Govinda Ram</t>
  </si>
  <si>
    <t>Bhurkhan</t>
  </si>
  <si>
    <t>Kabira</t>
  </si>
  <si>
    <t>Kalu Singh</t>
  </si>
  <si>
    <t>Amrik Singh</t>
  </si>
  <si>
    <t>Rakesh singh</t>
  </si>
  <si>
    <t>Kalpana</t>
  </si>
  <si>
    <t>Vijendra Singh</t>
  </si>
  <si>
    <t>Man Singh Devada</t>
  </si>
  <si>
    <t>Mohaji</t>
  </si>
  <si>
    <t>Kalu Devda</t>
  </si>
  <si>
    <t xml:space="preserve">Galya </t>
  </si>
  <si>
    <t>Govinda Garwal</t>
  </si>
  <si>
    <t>Sohan Garwal</t>
  </si>
  <si>
    <t>Dashrath Damar</t>
  </si>
  <si>
    <t>Narsingh Damar</t>
  </si>
  <si>
    <t>Puni Bai Garwal</t>
  </si>
  <si>
    <t>LaxmiJi Garwal</t>
  </si>
  <si>
    <t>Saturi Gadwal</t>
  </si>
  <si>
    <t>Kheem Gadwal</t>
  </si>
  <si>
    <t>Roopa Bai Gadwal</t>
  </si>
  <si>
    <t>Sohan Gadwal</t>
  </si>
  <si>
    <t>Satvan</t>
  </si>
  <si>
    <t>Hinduda</t>
  </si>
  <si>
    <t>Joria Nada</t>
  </si>
  <si>
    <t>Road Singh</t>
  </si>
  <si>
    <t>Roopaji Banjara</t>
  </si>
  <si>
    <t>Bheeka Ram</t>
  </si>
  <si>
    <t>Bhawara Ram</t>
  </si>
  <si>
    <t>Rukma</t>
  </si>
  <si>
    <t>Chogaram</t>
  </si>
  <si>
    <t>Jaita Ram</t>
  </si>
  <si>
    <t xml:space="preserve">Samu </t>
  </si>
  <si>
    <t>Madan Ram</t>
  </si>
  <si>
    <t xml:space="preserve">Mohini </t>
  </si>
  <si>
    <t>Rana Ram</t>
  </si>
  <si>
    <t>Arjun Ram</t>
  </si>
  <si>
    <t>Nakhta ram</t>
  </si>
  <si>
    <t>Moola Ram</t>
  </si>
  <si>
    <t>Teeja</t>
  </si>
  <si>
    <t>Achala ram</t>
  </si>
  <si>
    <t>Multana Ram</t>
  </si>
  <si>
    <t>TulChhi</t>
  </si>
  <si>
    <t>Rama Ram</t>
  </si>
  <si>
    <t>Chandani Kore</t>
  </si>
  <si>
    <t>Amarik singh</t>
  </si>
  <si>
    <t>Vinita</t>
  </si>
  <si>
    <t>Nemi Chand</t>
  </si>
  <si>
    <t>Bane Singh</t>
  </si>
  <si>
    <t>NarayanBanjara</t>
  </si>
  <si>
    <t>Ramish</t>
  </si>
  <si>
    <t>Abu Ram</t>
  </si>
  <si>
    <t>Ghamu Ram</t>
  </si>
  <si>
    <t>Maluka Ram</t>
  </si>
  <si>
    <t>Mangi Lal banjara</t>
  </si>
  <si>
    <t>Amar Singh Banjara</t>
  </si>
  <si>
    <t>Kanwaru Ram</t>
  </si>
  <si>
    <t>Raimal Ram</t>
  </si>
  <si>
    <t>Mangi Lal</t>
  </si>
  <si>
    <t>Pura lal</t>
  </si>
  <si>
    <t>Gopal Lal</t>
  </si>
  <si>
    <t>Ganga Ram</t>
  </si>
  <si>
    <t xml:space="preserve">Radhyem </t>
  </si>
  <si>
    <t>Roopaji</t>
  </si>
  <si>
    <t>Pralad Meghwal</t>
  </si>
  <si>
    <t>Poora lal</t>
  </si>
  <si>
    <t>*-</t>
  </si>
  <si>
    <t>Ramesh</t>
  </si>
  <si>
    <t>Kaluji</t>
  </si>
  <si>
    <t>Kalu Lal</t>
  </si>
  <si>
    <t>Shankar</t>
  </si>
  <si>
    <t>Ramnarayan</t>
  </si>
  <si>
    <t>Ram Lal</t>
  </si>
  <si>
    <t>Raghu Lal</t>
  </si>
  <si>
    <t>Bhagwan Lal</t>
  </si>
  <si>
    <t>Jitendra</t>
  </si>
  <si>
    <t xml:space="preserve"> Bhairu Lal</t>
  </si>
  <si>
    <t>Ram singh</t>
  </si>
  <si>
    <t>Indra</t>
  </si>
  <si>
    <t>Jitendra kumar</t>
  </si>
  <si>
    <t>Narayan singh</t>
  </si>
  <si>
    <t>Sardar Singh</t>
  </si>
  <si>
    <t>Kesaji</t>
  </si>
  <si>
    <t>Praksh Banjara</t>
  </si>
  <si>
    <t>Prathvi Banjara</t>
  </si>
  <si>
    <t>Dule singh</t>
  </si>
  <si>
    <t>Danna Singh</t>
  </si>
  <si>
    <t>Prabhu</t>
  </si>
  <si>
    <t xml:space="preserve">Umesh </t>
  </si>
  <si>
    <t>Gabhaji</t>
  </si>
  <si>
    <t>Laxman Bhargav</t>
  </si>
  <si>
    <t>Updesh</t>
  </si>
  <si>
    <t>Rajendra Singh Bhati</t>
  </si>
  <si>
    <t>Bhagwan Singh</t>
  </si>
  <si>
    <t>Deepak Nath</t>
  </si>
  <si>
    <t>AmarNath</t>
  </si>
  <si>
    <t>Pokaran</t>
  </si>
  <si>
    <t>Name</t>
  </si>
  <si>
    <t>Father/Husband</t>
  </si>
  <si>
    <t>Age</t>
  </si>
  <si>
    <t>Male/Female</t>
  </si>
  <si>
    <t>Education</t>
  </si>
  <si>
    <t>Married</t>
  </si>
  <si>
    <t>Occupation</t>
  </si>
  <si>
    <t>Present Address</t>
  </si>
  <si>
    <t>Pemanent address</t>
  </si>
  <si>
    <t>Jamuna</t>
  </si>
  <si>
    <t>Lala Ram</t>
  </si>
  <si>
    <t>Female</t>
  </si>
  <si>
    <t>Illetrate</t>
  </si>
  <si>
    <t>Yes</t>
  </si>
  <si>
    <t>Maniyari</t>
  </si>
  <si>
    <t>Behind Gurudwara Ward No.20, Pokaran</t>
  </si>
  <si>
    <t>Behind Gurudwara, Ward No.20, Pokaran</t>
  </si>
  <si>
    <t>Ganpat Ganvariya</t>
  </si>
  <si>
    <t>Achala Ram</t>
  </si>
  <si>
    <t>Male</t>
  </si>
  <si>
    <t>Labour</t>
  </si>
  <si>
    <t>Raman Ram Gavariya</t>
  </si>
  <si>
    <t>Heera Ram</t>
  </si>
  <si>
    <t>Mohan Ram</t>
  </si>
  <si>
    <t>Near water tank, Jodhpur road, Pokaran</t>
  </si>
  <si>
    <t>Near power House, Bhopal Garh, Jodhpur</t>
  </si>
  <si>
    <t>Deva Ram</t>
  </si>
  <si>
    <t>Soder Ki Dhaniya, Bhopalgarh, Jodhpur</t>
  </si>
  <si>
    <t>Thana Ram</t>
  </si>
  <si>
    <t>No</t>
  </si>
  <si>
    <t>Ravo Ka Bas, Soder Ki dhani, Banad, Jodhpur</t>
  </si>
  <si>
    <t>Mosami</t>
  </si>
  <si>
    <t>Rakesh</t>
  </si>
  <si>
    <t>Ravo Ka Bas, Soder Ki dhani,Bhopalgarh, Jodhpur</t>
  </si>
  <si>
    <t>Raju Ram</t>
  </si>
  <si>
    <t>Sohan Ram</t>
  </si>
  <si>
    <t>5th</t>
  </si>
  <si>
    <t>Rameshwar</t>
  </si>
  <si>
    <t>Mala Ram</t>
  </si>
  <si>
    <t>Santra</t>
  </si>
  <si>
    <t>Seva Ram</t>
  </si>
  <si>
    <t>In front Modal School, Pokaran</t>
  </si>
  <si>
    <t>Bawadi Kheda, Mndsore, M. P</t>
  </si>
  <si>
    <t>Gordhan Lal</t>
  </si>
  <si>
    <t>Bhairu lal</t>
  </si>
  <si>
    <t>Govindpura, GP-Kyapara, Teh-Gangdar, Jhalawar, Raj</t>
  </si>
  <si>
    <t>Pura Lal</t>
  </si>
  <si>
    <t>Jamuniya Kheda, Jhalawar, Raj 326514</t>
  </si>
  <si>
    <t>Gopal</t>
  </si>
  <si>
    <t>Chainaji</t>
  </si>
  <si>
    <t>Near Hinglaj  Mandir &amp; Modal School, Pokaran</t>
  </si>
  <si>
    <t>Devi Lal Bagri</t>
  </si>
  <si>
    <t>Motiji</t>
  </si>
  <si>
    <t>Vil-piplon Kalan, The-Agar, Sahjapur, MP</t>
  </si>
  <si>
    <t>Ratan Lal</t>
  </si>
  <si>
    <t>Amaraji</t>
  </si>
  <si>
    <t>Dud, Jhalawar, Raj</t>
  </si>
  <si>
    <t>Badri Lal</t>
  </si>
  <si>
    <t>Manohar lal</t>
  </si>
  <si>
    <t>Dhobi mohalla, Ramayadalpat, Jhalawar, Raj</t>
  </si>
  <si>
    <t>Radheyshyam</t>
  </si>
  <si>
    <t>Mangi lal</t>
  </si>
  <si>
    <t>Pratigarh, Jhalawar, Raj</t>
  </si>
  <si>
    <t>Hari singh Bagari</t>
  </si>
  <si>
    <t>Dhannaji Bagari</t>
  </si>
  <si>
    <t>Ralayati, The-Badod,District-Agar</t>
  </si>
  <si>
    <t>Durga Bai</t>
  </si>
  <si>
    <t>Dag, Sarga kheda, Jhalawar, Raj</t>
  </si>
  <si>
    <t>Amar Lal</t>
  </si>
  <si>
    <t>Onkar Lal</t>
  </si>
  <si>
    <t>Sarang Kheda, Jhalawar, Raj</t>
  </si>
  <si>
    <t>Ganga Ram Bagri</t>
  </si>
  <si>
    <t>Puraji</t>
  </si>
  <si>
    <t>Ralayati, Gangadar, Shahajapur M.P.</t>
  </si>
  <si>
    <t>Bhanwar lal</t>
  </si>
  <si>
    <t>Heeraji</t>
  </si>
  <si>
    <t>Dag,Chaumela Jhalawar, Raj</t>
  </si>
  <si>
    <t>jamuniya Gandar, Jhalawar, Raj 326514</t>
  </si>
  <si>
    <t>Amar Singh</t>
  </si>
  <si>
    <t>Ghisu singh</t>
  </si>
  <si>
    <t>Ghata khedi, The- Pidawa, Jhalawar</t>
  </si>
  <si>
    <t>Balu Singh</t>
  </si>
  <si>
    <t>Shiv Lal</t>
  </si>
  <si>
    <t>Meru khedi, Gp Awar,Jhalawar, Rajasthan</t>
  </si>
  <si>
    <t>Umrav</t>
  </si>
  <si>
    <t>Sabdi,Suvasara, Distt. Mandsor, MP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</si>
</sst>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2" xfId="0" applyFont="1" applyBorder="1" applyAlignment="1"/>
    <xf numFmtId="0" fontId="0" fillId="0" borderId="2" xfId="0" applyBorder="1" applyAlignment="1"/>
    <xf numFmtId="0" fontId="1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4" xfId="0" applyFont="1" applyBorder="1"/>
    <xf numFmtId="0" fontId="0" fillId="0" borderId="23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34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9"/>
  <sheetViews>
    <sheetView workbookViewId="0">
      <selection activeCell="J118" sqref="J118"/>
    </sheetView>
  </sheetViews>
  <sheetFormatPr defaultRowHeight="15"/>
  <cols>
    <col min="1" max="1" width="6.7109375" customWidth="1"/>
    <col min="2" max="2" width="19.7109375" customWidth="1"/>
    <col min="3" max="3" width="18" customWidth="1"/>
    <col min="4" max="4" width="11.140625" customWidth="1"/>
    <col min="5" max="5" width="11.5703125" customWidth="1"/>
    <col min="8" max="9" width="10.28515625" customWidth="1"/>
    <col min="12" max="12" width="11" customWidth="1"/>
  </cols>
  <sheetData>
    <row r="1" spans="1:14" ht="15.75" thickBot="1"/>
    <row r="2" spans="1:14" ht="16.5" thickBot="1">
      <c r="A2" s="37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1:14">
      <c r="A3" s="47" t="s">
        <v>12</v>
      </c>
      <c r="B3" s="57" t="s">
        <v>0</v>
      </c>
      <c r="C3" s="58"/>
      <c r="D3" s="59"/>
      <c r="E3" s="49" t="s">
        <v>16</v>
      </c>
      <c r="F3" s="49"/>
      <c r="G3" s="49"/>
      <c r="H3" s="7" t="s">
        <v>1</v>
      </c>
      <c r="I3" s="8"/>
      <c r="J3" s="50">
        <v>35</v>
      </c>
      <c r="K3" s="51"/>
      <c r="L3" s="52"/>
    </row>
    <row r="4" spans="1:14">
      <c r="A4" s="48"/>
      <c r="B4" s="56" t="s">
        <v>14</v>
      </c>
      <c r="C4" s="56"/>
      <c r="D4" s="56"/>
      <c r="E4" s="46">
        <v>54912</v>
      </c>
      <c r="F4" s="46"/>
      <c r="G4" s="46"/>
      <c r="H4" s="9"/>
      <c r="I4" s="10"/>
      <c r="J4" s="11"/>
      <c r="K4" s="11"/>
      <c r="L4" s="12"/>
    </row>
    <row r="5" spans="1:14" ht="15.75" thickBot="1">
      <c r="A5" s="48"/>
      <c r="B5" s="53" t="s">
        <v>2</v>
      </c>
      <c r="C5" s="54"/>
      <c r="D5" s="54"/>
      <c r="E5" s="54"/>
      <c r="F5" s="54"/>
      <c r="G5" s="54"/>
      <c r="H5" s="54"/>
      <c r="I5" s="54"/>
      <c r="J5" s="54"/>
      <c r="K5" s="54"/>
      <c r="L5" s="55"/>
    </row>
    <row r="6" spans="1:14">
      <c r="A6" s="48"/>
      <c r="B6" s="44" t="s">
        <v>11</v>
      </c>
      <c r="C6" s="16"/>
      <c r="D6" s="49" t="s">
        <v>3</v>
      </c>
      <c r="E6" s="49"/>
      <c r="F6" s="49"/>
      <c r="G6" s="42"/>
      <c r="H6" s="42" t="s">
        <v>4</v>
      </c>
      <c r="I6" s="43"/>
      <c r="J6" s="43"/>
      <c r="K6" s="43"/>
      <c r="L6" s="40" t="s">
        <v>10</v>
      </c>
    </row>
    <row r="7" spans="1:14" s="1" customFormat="1">
      <c r="A7" s="48"/>
      <c r="B7" s="45"/>
      <c r="C7" s="18"/>
      <c r="D7" s="19" t="s">
        <v>9</v>
      </c>
      <c r="E7" s="19" t="s">
        <v>8</v>
      </c>
      <c r="F7" s="19" t="s">
        <v>5</v>
      </c>
      <c r="G7" s="20" t="s">
        <v>6</v>
      </c>
      <c r="H7" s="19" t="s">
        <v>9</v>
      </c>
      <c r="I7" s="19" t="s">
        <v>8</v>
      </c>
      <c r="J7" s="19" t="s">
        <v>5</v>
      </c>
      <c r="K7" s="20" t="s">
        <v>6</v>
      </c>
      <c r="L7" s="41"/>
      <c r="N7" s="1" t="s">
        <v>7</v>
      </c>
    </row>
    <row r="8" spans="1:14" s="1" customFormat="1">
      <c r="A8" s="21">
        <v>1</v>
      </c>
      <c r="B8" s="22" t="s">
        <v>54</v>
      </c>
      <c r="C8" s="22" t="s">
        <v>55</v>
      </c>
      <c r="D8" s="24">
        <v>2</v>
      </c>
      <c r="E8" s="24">
        <v>1</v>
      </c>
      <c r="F8" s="24">
        <v>0</v>
      </c>
      <c r="G8" s="24">
        <v>0</v>
      </c>
      <c r="H8" s="24">
        <v>3</v>
      </c>
      <c r="I8" s="24">
        <v>1</v>
      </c>
      <c r="J8" s="24">
        <v>0</v>
      </c>
      <c r="K8" s="24">
        <v>0</v>
      </c>
      <c r="L8" s="17">
        <f>SUM(D8:K8)</f>
        <v>7</v>
      </c>
    </row>
    <row r="9" spans="1:14" s="1" customFormat="1">
      <c r="A9" s="13">
        <v>2</v>
      </c>
      <c r="B9" s="23" t="s">
        <v>56</v>
      </c>
      <c r="C9" s="23" t="s">
        <v>57</v>
      </c>
      <c r="D9" s="25">
        <v>2</v>
      </c>
      <c r="E9" s="25">
        <v>1</v>
      </c>
      <c r="F9" s="25">
        <v>0</v>
      </c>
      <c r="G9" s="26">
        <v>0</v>
      </c>
      <c r="H9" s="25">
        <v>2</v>
      </c>
      <c r="I9" s="25">
        <v>1</v>
      </c>
      <c r="J9" s="25">
        <v>0</v>
      </c>
      <c r="K9" s="26">
        <v>0</v>
      </c>
      <c r="L9" s="17">
        <f t="shared" ref="L9:L72" si="0">SUM(D9:K9)</f>
        <v>6</v>
      </c>
    </row>
    <row r="10" spans="1:14">
      <c r="A10" s="13">
        <v>3</v>
      </c>
      <c r="B10" s="4" t="s">
        <v>17</v>
      </c>
      <c r="C10" s="4" t="s">
        <v>18</v>
      </c>
      <c r="D10" s="2">
        <v>0</v>
      </c>
      <c r="E10" s="2">
        <v>4</v>
      </c>
      <c r="F10" s="2">
        <v>0</v>
      </c>
      <c r="G10" s="6">
        <v>0</v>
      </c>
      <c r="H10" s="2">
        <v>0</v>
      </c>
      <c r="I10" s="2">
        <v>0</v>
      </c>
      <c r="J10" s="2">
        <v>0</v>
      </c>
      <c r="K10" s="6">
        <v>0</v>
      </c>
      <c r="L10" s="17">
        <f t="shared" si="0"/>
        <v>4</v>
      </c>
    </row>
    <row r="11" spans="1:14">
      <c r="A11" s="3">
        <v>4</v>
      </c>
      <c r="B11" s="4" t="s">
        <v>20</v>
      </c>
      <c r="C11" s="4" t="s">
        <v>19</v>
      </c>
      <c r="D11" s="2">
        <v>2</v>
      </c>
      <c r="E11" s="2">
        <v>1</v>
      </c>
      <c r="F11" s="2">
        <v>0</v>
      </c>
      <c r="G11" s="6">
        <v>0</v>
      </c>
      <c r="H11" s="2">
        <v>5</v>
      </c>
      <c r="I11" s="2">
        <v>1</v>
      </c>
      <c r="J11" s="2">
        <v>0</v>
      </c>
      <c r="K11" s="6">
        <v>0</v>
      </c>
      <c r="L11" s="17">
        <f t="shared" si="0"/>
        <v>9</v>
      </c>
    </row>
    <row r="12" spans="1:14">
      <c r="A12" s="13">
        <v>5</v>
      </c>
      <c r="B12" s="4" t="s">
        <v>21</v>
      </c>
      <c r="C12" s="4" t="s">
        <v>22</v>
      </c>
      <c r="D12" s="2">
        <v>2</v>
      </c>
      <c r="E12" s="2">
        <v>1</v>
      </c>
      <c r="F12" s="2">
        <v>0</v>
      </c>
      <c r="G12" s="6">
        <v>0</v>
      </c>
      <c r="H12" s="2">
        <v>1</v>
      </c>
      <c r="I12" s="2">
        <v>1</v>
      </c>
      <c r="J12" s="2">
        <v>0</v>
      </c>
      <c r="K12" s="6">
        <v>0</v>
      </c>
      <c r="L12" s="17">
        <f t="shared" si="0"/>
        <v>5</v>
      </c>
    </row>
    <row r="13" spans="1:14">
      <c r="A13" s="3">
        <v>6</v>
      </c>
      <c r="B13" s="4" t="s">
        <v>23</v>
      </c>
      <c r="C13" s="4" t="s">
        <v>24</v>
      </c>
      <c r="D13" s="2">
        <v>1</v>
      </c>
      <c r="E13" s="2">
        <v>1</v>
      </c>
      <c r="F13" s="2">
        <v>0</v>
      </c>
      <c r="G13" s="6">
        <v>0</v>
      </c>
      <c r="H13" s="2">
        <v>1</v>
      </c>
      <c r="I13" s="2">
        <v>1</v>
      </c>
      <c r="J13" s="2">
        <v>0</v>
      </c>
      <c r="K13" s="6">
        <v>0</v>
      </c>
      <c r="L13" s="17">
        <f t="shared" si="0"/>
        <v>4</v>
      </c>
    </row>
    <row r="14" spans="1:14">
      <c r="A14" s="13">
        <v>7</v>
      </c>
      <c r="B14" s="4" t="s">
        <v>18</v>
      </c>
      <c r="C14" s="4" t="s">
        <v>25</v>
      </c>
      <c r="D14" s="2">
        <v>1</v>
      </c>
      <c r="E14" s="2">
        <v>1</v>
      </c>
      <c r="F14" s="2">
        <v>0</v>
      </c>
      <c r="G14" s="6">
        <v>0</v>
      </c>
      <c r="H14" s="2">
        <v>1</v>
      </c>
      <c r="I14" s="2">
        <v>1</v>
      </c>
      <c r="J14" s="2">
        <v>0</v>
      </c>
      <c r="K14" s="6">
        <v>0</v>
      </c>
      <c r="L14" s="17">
        <f t="shared" si="0"/>
        <v>4</v>
      </c>
    </row>
    <row r="15" spans="1:14">
      <c r="A15" s="3">
        <v>8</v>
      </c>
      <c r="B15" s="4" t="s">
        <v>26</v>
      </c>
      <c r="C15" s="4" t="s">
        <v>27</v>
      </c>
      <c r="D15" s="2">
        <v>0</v>
      </c>
      <c r="E15" s="2">
        <v>1</v>
      </c>
      <c r="F15" s="2">
        <v>0</v>
      </c>
      <c r="G15" s="6">
        <v>0</v>
      </c>
      <c r="H15" s="2">
        <v>1</v>
      </c>
      <c r="I15" s="2">
        <v>1</v>
      </c>
      <c r="J15" s="2">
        <v>0</v>
      </c>
      <c r="K15" s="6">
        <v>0</v>
      </c>
      <c r="L15" s="17">
        <f t="shared" si="0"/>
        <v>3</v>
      </c>
    </row>
    <row r="16" spans="1:14">
      <c r="A16" s="13">
        <v>9</v>
      </c>
      <c r="B16" s="4" t="s">
        <v>28</v>
      </c>
      <c r="C16" s="4" t="s">
        <v>29</v>
      </c>
      <c r="D16" s="2">
        <v>2</v>
      </c>
      <c r="E16" s="2">
        <v>1</v>
      </c>
      <c r="F16" s="2">
        <v>0</v>
      </c>
      <c r="G16" s="6">
        <v>0</v>
      </c>
      <c r="H16" s="2">
        <v>3</v>
      </c>
      <c r="I16" s="2">
        <v>1</v>
      </c>
      <c r="J16" s="2">
        <v>0</v>
      </c>
      <c r="K16" s="6">
        <v>0</v>
      </c>
      <c r="L16" s="17">
        <f t="shared" si="0"/>
        <v>7</v>
      </c>
    </row>
    <row r="17" spans="1:12">
      <c r="A17" s="3">
        <v>10</v>
      </c>
      <c r="B17" s="4" t="s">
        <v>30</v>
      </c>
      <c r="C17" s="4" t="s">
        <v>31</v>
      </c>
      <c r="D17" s="2">
        <v>4</v>
      </c>
      <c r="E17" s="2">
        <v>1</v>
      </c>
      <c r="F17" s="2">
        <v>0</v>
      </c>
      <c r="G17" s="6">
        <v>0</v>
      </c>
      <c r="H17" s="2">
        <v>3</v>
      </c>
      <c r="I17" s="2">
        <v>1</v>
      </c>
      <c r="J17" s="2">
        <v>0</v>
      </c>
      <c r="K17" s="6">
        <v>0</v>
      </c>
      <c r="L17" s="17">
        <f t="shared" si="0"/>
        <v>9</v>
      </c>
    </row>
    <row r="18" spans="1:12">
      <c r="A18" s="13">
        <v>11</v>
      </c>
      <c r="B18" s="4" t="s">
        <v>32</v>
      </c>
      <c r="C18" s="4" t="s">
        <v>33</v>
      </c>
      <c r="D18" s="2">
        <v>1</v>
      </c>
      <c r="E18" s="2">
        <v>2</v>
      </c>
      <c r="F18" s="2">
        <v>0</v>
      </c>
      <c r="G18" s="6">
        <v>0</v>
      </c>
      <c r="H18" s="2">
        <v>2</v>
      </c>
      <c r="I18" s="2">
        <v>2</v>
      </c>
      <c r="J18" s="2">
        <v>0</v>
      </c>
      <c r="K18" s="6">
        <v>0</v>
      </c>
      <c r="L18" s="17">
        <f t="shared" si="0"/>
        <v>7</v>
      </c>
    </row>
    <row r="19" spans="1:12">
      <c r="A19" s="3">
        <v>12</v>
      </c>
      <c r="B19" s="4" t="s">
        <v>34</v>
      </c>
      <c r="C19" s="4"/>
      <c r="D19" s="2">
        <v>0</v>
      </c>
      <c r="E19" s="2">
        <v>1</v>
      </c>
      <c r="F19" s="2">
        <v>0</v>
      </c>
      <c r="G19" s="6">
        <v>0</v>
      </c>
      <c r="H19" s="2">
        <v>0</v>
      </c>
      <c r="I19" s="2">
        <v>0</v>
      </c>
      <c r="J19" s="2">
        <v>0</v>
      </c>
      <c r="K19" s="6">
        <v>0</v>
      </c>
      <c r="L19" s="17">
        <f t="shared" si="0"/>
        <v>1</v>
      </c>
    </row>
    <row r="20" spans="1:12">
      <c r="A20" s="13">
        <v>13</v>
      </c>
      <c r="B20" s="4" t="s">
        <v>35</v>
      </c>
      <c r="C20" s="4" t="s">
        <v>36</v>
      </c>
      <c r="D20" s="2">
        <v>1</v>
      </c>
      <c r="E20" s="2">
        <v>1</v>
      </c>
      <c r="F20" s="2">
        <v>0</v>
      </c>
      <c r="G20" s="6">
        <v>0</v>
      </c>
      <c r="H20" s="2">
        <v>0</v>
      </c>
      <c r="I20" s="2">
        <v>1</v>
      </c>
      <c r="J20" s="2">
        <v>0</v>
      </c>
      <c r="K20" s="6">
        <v>0</v>
      </c>
      <c r="L20" s="17">
        <f t="shared" si="0"/>
        <v>3</v>
      </c>
    </row>
    <row r="21" spans="1:12">
      <c r="A21" s="3">
        <v>14</v>
      </c>
      <c r="B21" s="4" t="s">
        <v>37</v>
      </c>
      <c r="C21" s="4" t="s">
        <v>38</v>
      </c>
      <c r="D21" s="2">
        <v>0</v>
      </c>
      <c r="E21" s="2">
        <v>1</v>
      </c>
      <c r="F21" s="2">
        <v>0</v>
      </c>
      <c r="G21" s="6">
        <v>0</v>
      </c>
      <c r="H21" s="2">
        <v>0</v>
      </c>
      <c r="I21" s="2">
        <v>0</v>
      </c>
      <c r="J21" s="2">
        <v>0</v>
      </c>
      <c r="K21" s="6">
        <v>0</v>
      </c>
      <c r="L21" s="17">
        <f t="shared" si="0"/>
        <v>1</v>
      </c>
    </row>
    <row r="22" spans="1:12">
      <c r="A22" s="13">
        <v>15</v>
      </c>
      <c r="B22" s="4" t="s">
        <v>39</v>
      </c>
      <c r="C22" s="4" t="s">
        <v>40</v>
      </c>
      <c r="D22" s="2">
        <v>0</v>
      </c>
      <c r="E22" s="2">
        <v>1</v>
      </c>
      <c r="F22" s="2">
        <v>0</v>
      </c>
      <c r="G22" s="6">
        <v>0</v>
      </c>
      <c r="H22" s="2">
        <v>0</v>
      </c>
      <c r="I22" s="2">
        <v>0</v>
      </c>
      <c r="J22" s="2">
        <v>0</v>
      </c>
      <c r="K22" s="6">
        <v>0</v>
      </c>
      <c r="L22" s="17">
        <f t="shared" si="0"/>
        <v>1</v>
      </c>
    </row>
    <row r="23" spans="1:12">
      <c r="A23" s="3">
        <v>16</v>
      </c>
      <c r="B23" s="4" t="s">
        <v>41</v>
      </c>
      <c r="C23" s="4" t="s">
        <v>42</v>
      </c>
      <c r="D23" s="2">
        <v>0</v>
      </c>
      <c r="E23" s="2">
        <v>0</v>
      </c>
      <c r="F23" s="2">
        <v>0</v>
      </c>
      <c r="G23" s="6">
        <v>0</v>
      </c>
      <c r="H23" s="2">
        <v>0</v>
      </c>
      <c r="I23" s="2">
        <v>0</v>
      </c>
      <c r="J23" s="2">
        <v>1</v>
      </c>
      <c r="K23" s="6">
        <v>0</v>
      </c>
      <c r="L23" s="17">
        <f t="shared" si="0"/>
        <v>1</v>
      </c>
    </row>
    <row r="24" spans="1:12">
      <c r="A24" s="13">
        <v>17</v>
      </c>
      <c r="B24" s="4" t="s">
        <v>41</v>
      </c>
      <c r="C24" s="4" t="s">
        <v>43</v>
      </c>
      <c r="D24" s="2">
        <v>0</v>
      </c>
      <c r="E24" s="2">
        <v>0</v>
      </c>
      <c r="F24" s="2">
        <v>0</v>
      </c>
      <c r="G24" s="6">
        <v>0</v>
      </c>
      <c r="H24" s="2">
        <v>0</v>
      </c>
      <c r="I24" s="2">
        <v>0</v>
      </c>
      <c r="J24" s="2">
        <v>1</v>
      </c>
      <c r="K24" s="6">
        <v>0</v>
      </c>
      <c r="L24" s="17">
        <f t="shared" si="0"/>
        <v>1</v>
      </c>
    </row>
    <row r="25" spans="1:12">
      <c r="A25" s="3">
        <v>18</v>
      </c>
      <c r="B25" s="4" t="s">
        <v>44</v>
      </c>
      <c r="C25" s="4" t="s">
        <v>45</v>
      </c>
      <c r="D25" s="2">
        <v>0</v>
      </c>
      <c r="E25" s="2">
        <v>0</v>
      </c>
      <c r="F25" s="2">
        <v>1</v>
      </c>
      <c r="G25" s="6">
        <v>0</v>
      </c>
      <c r="H25" s="2">
        <v>0</v>
      </c>
      <c r="I25" s="2">
        <v>0</v>
      </c>
      <c r="J25" s="2">
        <v>0</v>
      </c>
      <c r="K25" s="6">
        <v>0</v>
      </c>
      <c r="L25" s="17">
        <f t="shared" si="0"/>
        <v>1</v>
      </c>
    </row>
    <row r="26" spans="1:12">
      <c r="A26" s="13">
        <v>19</v>
      </c>
      <c r="B26" s="4" t="s">
        <v>46</v>
      </c>
      <c r="C26" s="4" t="s">
        <v>47</v>
      </c>
      <c r="D26" s="2">
        <v>1</v>
      </c>
      <c r="E26" s="2">
        <v>1</v>
      </c>
      <c r="F26" s="2">
        <v>0</v>
      </c>
      <c r="G26" s="6">
        <v>0</v>
      </c>
      <c r="H26" s="2">
        <v>1</v>
      </c>
      <c r="I26" s="2">
        <v>1</v>
      </c>
      <c r="J26" s="2">
        <v>0</v>
      </c>
      <c r="K26" s="6">
        <v>0</v>
      </c>
      <c r="L26" s="17">
        <f t="shared" si="0"/>
        <v>4</v>
      </c>
    </row>
    <row r="27" spans="1:12">
      <c r="A27" s="3">
        <v>20</v>
      </c>
      <c r="B27" s="4" t="s">
        <v>48</v>
      </c>
      <c r="C27" s="4" t="s">
        <v>49</v>
      </c>
      <c r="D27" s="2">
        <v>0</v>
      </c>
      <c r="E27" s="2">
        <v>0</v>
      </c>
      <c r="F27" s="2">
        <v>1</v>
      </c>
      <c r="G27" s="6">
        <v>0</v>
      </c>
      <c r="H27" s="2">
        <v>0</v>
      </c>
      <c r="I27" s="2">
        <v>0</v>
      </c>
      <c r="J27" s="2">
        <v>0</v>
      </c>
      <c r="K27" s="6">
        <v>0</v>
      </c>
      <c r="L27" s="17">
        <f t="shared" si="0"/>
        <v>1</v>
      </c>
    </row>
    <row r="28" spans="1:12">
      <c r="A28" s="13">
        <v>21</v>
      </c>
      <c r="B28" s="4" t="s">
        <v>51</v>
      </c>
      <c r="C28" s="4" t="s">
        <v>50</v>
      </c>
      <c r="D28" s="2">
        <v>0</v>
      </c>
      <c r="E28" s="2">
        <v>1</v>
      </c>
      <c r="F28" s="2">
        <v>0</v>
      </c>
      <c r="G28" s="6">
        <v>0</v>
      </c>
      <c r="H28" s="2">
        <v>0</v>
      </c>
      <c r="I28" s="2">
        <v>0</v>
      </c>
      <c r="J28" s="2">
        <v>0</v>
      </c>
      <c r="K28" s="6">
        <v>0</v>
      </c>
      <c r="L28" s="17">
        <f t="shared" si="0"/>
        <v>1</v>
      </c>
    </row>
    <row r="29" spans="1:12">
      <c r="A29" s="3">
        <v>22</v>
      </c>
      <c r="B29" s="4" t="s">
        <v>52</v>
      </c>
      <c r="C29" s="4" t="s">
        <v>53</v>
      </c>
      <c r="D29" s="2">
        <v>0</v>
      </c>
      <c r="E29" s="2">
        <v>3</v>
      </c>
      <c r="F29" s="2">
        <v>0</v>
      </c>
      <c r="G29" s="6">
        <v>0</v>
      </c>
      <c r="H29" s="2">
        <v>0</v>
      </c>
      <c r="I29" s="2">
        <v>2</v>
      </c>
      <c r="J29" s="2">
        <v>0</v>
      </c>
      <c r="K29" s="6">
        <v>0</v>
      </c>
      <c r="L29" s="17">
        <f t="shared" si="0"/>
        <v>5</v>
      </c>
    </row>
    <row r="30" spans="1:12">
      <c r="A30" s="13">
        <v>23</v>
      </c>
      <c r="B30" s="4" t="s">
        <v>58</v>
      </c>
      <c r="C30" s="4" t="s">
        <v>59</v>
      </c>
      <c r="D30" s="2">
        <v>0</v>
      </c>
      <c r="E30" s="2">
        <v>2</v>
      </c>
      <c r="F30" s="2">
        <v>0</v>
      </c>
      <c r="G30" s="6">
        <v>0</v>
      </c>
      <c r="H30" s="2">
        <v>3</v>
      </c>
      <c r="I30" s="2">
        <v>1</v>
      </c>
      <c r="J30" s="2">
        <v>0</v>
      </c>
      <c r="K30" s="6">
        <v>0</v>
      </c>
      <c r="L30" s="17">
        <f t="shared" si="0"/>
        <v>6</v>
      </c>
    </row>
    <row r="31" spans="1:12">
      <c r="A31" s="3">
        <v>24</v>
      </c>
      <c r="B31" s="4" t="s">
        <v>60</v>
      </c>
      <c r="C31" s="4" t="s">
        <v>61</v>
      </c>
      <c r="D31" s="2"/>
      <c r="E31" s="2">
        <v>4</v>
      </c>
      <c r="F31" s="2"/>
      <c r="G31" s="6">
        <v>0</v>
      </c>
      <c r="H31" s="2">
        <v>0</v>
      </c>
      <c r="I31" s="2">
        <v>2</v>
      </c>
      <c r="J31" s="2">
        <v>0</v>
      </c>
      <c r="K31" s="6">
        <v>0</v>
      </c>
      <c r="L31" s="17">
        <f t="shared" si="0"/>
        <v>6</v>
      </c>
    </row>
    <row r="32" spans="1:12">
      <c r="A32" s="13">
        <v>25</v>
      </c>
      <c r="B32" s="4" t="s">
        <v>62</v>
      </c>
      <c r="C32" s="4" t="s">
        <v>54</v>
      </c>
      <c r="D32" s="2">
        <v>1</v>
      </c>
      <c r="E32" s="2">
        <v>1</v>
      </c>
      <c r="F32" s="2">
        <v>0</v>
      </c>
      <c r="G32" s="6">
        <v>0</v>
      </c>
      <c r="H32" s="2">
        <v>1</v>
      </c>
      <c r="I32" s="2">
        <v>1</v>
      </c>
      <c r="J32" s="2">
        <v>0</v>
      </c>
      <c r="K32" s="6">
        <v>0</v>
      </c>
      <c r="L32" s="17">
        <f t="shared" si="0"/>
        <v>4</v>
      </c>
    </row>
    <row r="33" spans="1:12">
      <c r="A33" s="3">
        <v>26</v>
      </c>
      <c r="B33" s="4" t="s">
        <v>63</v>
      </c>
      <c r="C33" s="4" t="s">
        <v>64</v>
      </c>
      <c r="D33" s="2">
        <v>0</v>
      </c>
      <c r="E33" s="2">
        <v>2</v>
      </c>
      <c r="F33" s="2">
        <v>0</v>
      </c>
      <c r="G33" s="6">
        <v>0</v>
      </c>
      <c r="H33" s="2">
        <v>0</v>
      </c>
      <c r="I33" s="2">
        <v>1</v>
      </c>
      <c r="J33" s="2">
        <v>0</v>
      </c>
      <c r="K33" s="6">
        <v>0</v>
      </c>
      <c r="L33" s="17">
        <f t="shared" si="0"/>
        <v>3</v>
      </c>
    </row>
    <row r="34" spans="1:12">
      <c r="A34" s="13">
        <v>27</v>
      </c>
      <c r="B34" s="4" t="s">
        <v>66</v>
      </c>
      <c r="C34" s="4" t="s">
        <v>65</v>
      </c>
      <c r="D34" s="2">
        <v>0</v>
      </c>
      <c r="E34" s="2">
        <v>1</v>
      </c>
      <c r="F34" s="2">
        <v>1</v>
      </c>
      <c r="G34" s="6">
        <v>0</v>
      </c>
      <c r="H34" s="2">
        <v>0</v>
      </c>
      <c r="I34" s="2">
        <v>1</v>
      </c>
      <c r="J34" s="2">
        <v>0</v>
      </c>
      <c r="K34" s="6">
        <v>0</v>
      </c>
      <c r="L34" s="17">
        <f t="shared" si="0"/>
        <v>3</v>
      </c>
    </row>
    <row r="35" spans="1:12">
      <c r="A35" s="3">
        <v>28</v>
      </c>
      <c r="B35" s="4" t="s">
        <v>67</v>
      </c>
      <c r="C35" s="4" t="s">
        <v>68</v>
      </c>
      <c r="D35" s="2">
        <v>2</v>
      </c>
      <c r="E35" s="2">
        <v>1</v>
      </c>
      <c r="F35" s="2">
        <v>0</v>
      </c>
      <c r="G35" s="6">
        <v>0</v>
      </c>
      <c r="H35" s="2">
        <v>1</v>
      </c>
      <c r="I35" s="2">
        <v>1</v>
      </c>
      <c r="J35" s="2">
        <v>0</v>
      </c>
      <c r="K35" s="6">
        <v>0</v>
      </c>
      <c r="L35" s="17">
        <f t="shared" si="0"/>
        <v>5</v>
      </c>
    </row>
    <row r="36" spans="1:12">
      <c r="A36" s="13">
        <v>29</v>
      </c>
      <c r="B36" s="4" t="s">
        <v>69</v>
      </c>
      <c r="C36" s="4" t="s">
        <v>70</v>
      </c>
      <c r="D36" s="2">
        <v>1</v>
      </c>
      <c r="E36" s="2">
        <v>1</v>
      </c>
      <c r="F36" s="2">
        <v>0</v>
      </c>
      <c r="G36" s="6">
        <v>0</v>
      </c>
      <c r="H36" s="2">
        <v>1</v>
      </c>
      <c r="I36" s="2">
        <v>1</v>
      </c>
      <c r="J36" s="2">
        <v>0</v>
      </c>
      <c r="K36" s="6">
        <v>0</v>
      </c>
      <c r="L36" s="17">
        <f t="shared" si="0"/>
        <v>4</v>
      </c>
    </row>
    <row r="37" spans="1:12">
      <c r="A37" s="3">
        <v>30</v>
      </c>
      <c r="B37" s="4" t="s">
        <v>71</v>
      </c>
      <c r="C37" s="4" t="s">
        <v>72</v>
      </c>
      <c r="D37" s="2">
        <v>0</v>
      </c>
      <c r="E37" s="2">
        <v>3</v>
      </c>
      <c r="F37" s="2">
        <v>0</v>
      </c>
      <c r="G37" s="6">
        <v>0</v>
      </c>
      <c r="H37" s="2">
        <v>0</v>
      </c>
      <c r="I37" s="2">
        <v>1</v>
      </c>
      <c r="J37" s="2">
        <v>0</v>
      </c>
      <c r="K37" s="6">
        <v>0</v>
      </c>
      <c r="L37" s="17">
        <f t="shared" si="0"/>
        <v>4</v>
      </c>
    </row>
    <row r="38" spans="1:12">
      <c r="A38" s="13">
        <v>31</v>
      </c>
      <c r="B38" s="4" t="s">
        <v>73</v>
      </c>
      <c r="C38" s="4" t="s">
        <v>74</v>
      </c>
      <c r="D38" s="2">
        <v>2</v>
      </c>
      <c r="E38" s="2">
        <v>1</v>
      </c>
      <c r="F38" s="2">
        <v>0</v>
      </c>
      <c r="G38" s="6">
        <v>0</v>
      </c>
      <c r="H38" s="2">
        <v>1</v>
      </c>
      <c r="I38" s="2">
        <v>1</v>
      </c>
      <c r="J38" s="2">
        <v>0</v>
      </c>
      <c r="K38" s="6">
        <v>0</v>
      </c>
      <c r="L38" s="17">
        <f t="shared" si="0"/>
        <v>5</v>
      </c>
    </row>
    <row r="39" spans="1:12">
      <c r="A39" s="3">
        <v>32</v>
      </c>
      <c r="B39" s="4" t="s">
        <v>75</v>
      </c>
      <c r="C39" s="4" t="s">
        <v>76</v>
      </c>
      <c r="D39" s="2">
        <v>1</v>
      </c>
      <c r="E39" s="2">
        <v>1</v>
      </c>
      <c r="F39" s="2">
        <v>0</v>
      </c>
      <c r="G39" s="6">
        <v>0</v>
      </c>
      <c r="H39" s="2">
        <v>0</v>
      </c>
      <c r="I39" s="2">
        <v>1</v>
      </c>
      <c r="J39" s="2">
        <v>0</v>
      </c>
      <c r="K39" s="6">
        <v>0</v>
      </c>
      <c r="L39" s="17">
        <f t="shared" si="0"/>
        <v>3</v>
      </c>
    </row>
    <row r="40" spans="1:12">
      <c r="A40" s="13">
        <v>33</v>
      </c>
      <c r="B40" s="4" t="s">
        <v>77</v>
      </c>
      <c r="C40" s="4" t="s">
        <v>78</v>
      </c>
      <c r="D40" s="2">
        <v>0</v>
      </c>
      <c r="E40" s="2">
        <v>2</v>
      </c>
      <c r="F40" s="2">
        <v>0</v>
      </c>
      <c r="G40" s="6">
        <v>0</v>
      </c>
      <c r="H40" s="2">
        <v>1</v>
      </c>
      <c r="I40" s="2">
        <v>1</v>
      </c>
      <c r="J40" s="2">
        <v>0</v>
      </c>
      <c r="K40" s="6">
        <v>0</v>
      </c>
      <c r="L40" s="17">
        <f t="shared" si="0"/>
        <v>4</v>
      </c>
    </row>
    <row r="41" spans="1:12">
      <c r="A41" s="3">
        <v>34</v>
      </c>
      <c r="B41" s="4" t="s">
        <v>79</v>
      </c>
      <c r="C41" s="4" t="s">
        <v>80</v>
      </c>
      <c r="D41" s="2">
        <v>1</v>
      </c>
      <c r="E41" s="2">
        <v>1</v>
      </c>
      <c r="F41" s="2">
        <v>0</v>
      </c>
      <c r="G41" s="6">
        <v>0</v>
      </c>
      <c r="H41" s="2">
        <v>0</v>
      </c>
      <c r="I41" s="2">
        <v>2</v>
      </c>
      <c r="J41" s="2">
        <v>0</v>
      </c>
      <c r="K41" s="6">
        <v>0</v>
      </c>
      <c r="L41" s="17">
        <f t="shared" si="0"/>
        <v>4</v>
      </c>
    </row>
    <row r="42" spans="1:12">
      <c r="A42" s="13">
        <v>35</v>
      </c>
      <c r="B42" s="4" t="s">
        <v>81</v>
      </c>
      <c r="C42" s="4" t="s">
        <v>82</v>
      </c>
      <c r="D42" s="2">
        <v>0</v>
      </c>
      <c r="E42" s="2">
        <v>1</v>
      </c>
      <c r="F42" s="2">
        <v>0</v>
      </c>
      <c r="G42" s="6">
        <v>0</v>
      </c>
      <c r="H42" s="2">
        <v>0</v>
      </c>
      <c r="I42" s="2">
        <v>0</v>
      </c>
      <c r="J42" s="2">
        <v>0</v>
      </c>
      <c r="K42" s="6">
        <v>0</v>
      </c>
      <c r="L42" s="17">
        <f t="shared" si="0"/>
        <v>1</v>
      </c>
    </row>
    <row r="43" spans="1:12">
      <c r="A43" s="3">
        <v>36</v>
      </c>
      <c r="B43" s="4" t="s">
        <v>48</v>
      </c>
      <c r="C43" s="4" t="s">
        <v>64</v>
      </c>
      <c r="D43" s="2">
        <v>1</v>
      </c>
      <c r="E43" s="2">
        <v>1</v>
      </c>
      <c r="F43" s="2">
        <v>0</v>
      </c>
      <c r="G43" s="6">
        <v>0</v>
      </c>
      <c r="H43" s="2">
        <v>0</v>
      </c>
      <c r="I43" s="2">
        <v>1</v>
      </c>
      <c r="J43" s="2">
        <v>0</v>
      </c>
      <c r="K43" s="6">
        <v>0</v>
      </c>
      <c r="L43" s="17">
        <f t="shared" si="0"/>
        <v>3</v>
      </c>
    </row>
    <row r="44" spans="1:12">
      <c r="A44" s="13">
        <v>37</v>
      </c>
      <c r="B44" s="4" t="s">
        <v>83</v>
      </c>
      <c r="C44" s="4" t="s">
        <v>84</v>
      </c>
      <c r="D44" s="2">
        <v>2</v>
      </c>
      <c r="E44" s="2">
        <v>1</v>
      </c>
      <c r="F44" s="2">
        <v>0</v>
      </c>
      <c r="G44" s="6">
        <v>0</v>
      </c>
      <c r="H44" s="2">
        <v>2</v>
      </c>
      <c r="I44" s="2">
        <v>1</v>
      </c>
      <c r="J44" s="2">
        <v>0</v>
      </c>
      <c r="K44" s="6">
        <v>0</v>
      </c>
      <c r="L44" s="17">
        <f t="shared" si="0"/>
        <v>6</v>
      </c>
    </row>
    <row r="45" spans="1:12">
      <c r="A45" s="3">
        <v>38</v>
      </c>
      <c r="B45" s="4" t="s">
        <v>85</v>
      </c>
      <c r="C45" s="4"/>
      <c r="D45" s="2">
        <v>0</v>
      </c>
      <c r="E45" s="2">
        <v>1</v>
      </c>
      <c r="F45" s="2">
        <v>0</v>
      </c>
      <c r="G45" s="6">
        <v>0</v>
      </c>
      <c r="H45" s="2">
        <v>0</v>
      </c>
      <c r="I45" s="2">
        <v>1</v>
      </c>
      <c r="J45" s="2">
        <v>0</v>
      </c>
      <c r="K45" s="6">
        <v>0</v>
      </c>
      <c r="L45" s="17">
        <f t="shared" si="0"/>
        <v>2</v>
      </c>
    </row>
    <row r="46" spans="1:12">
      <c r="A46" s="13">
        <v>39</v>
      </c>
      <c r="B46" s="4" t="s">
        <v>86</v>
      </c>
      <c r="C46" s="4" t="s">
        <v>87</v>
      </c>
      <c r="D46" s="2">
        <v>0</v>
      </c>
      <c r="E46" s="2">
        <v>3</v>
      </c>
      <c r="F46" s="2">
        <v>1</v>
      </c>
      <c r="G46" s="6">
        <v>0</v>
      </c>
      <c r="H46" s="2">
        <v>0</v>
      </c>
      <c r="I46" s="2">
        <v>0</v>
      </c>
      <c r="J46" s="2">
        <v>1</v>
      </c>
      <c r="K46" s="6">
        <v>0</v>
      </c>
      <c r="L46" s="17">
        <f t="shared" si="0"/>
        <v>5</v>
      </c>
    </row>
    <row r="47" spans="1:12">
      <c r="A47" s="3">
        <v>40</v>
      </c>
      <c r="B47" s="4" t="s">
        <v>88</v>
      </c>
      <c r="C47" s="4" t="s">
        <v>89</v>
      </c>
      <c r="D47" s="2">
        <v>0</v>
      </c>
      <c r="E47" s="2">
        <v>0</v>
      </c>
      <c r="F47" s="2">
        <v>1</v>
      </c>
      <c r="G47" s="6">
        <v>0</v>
      </c>
      <c r="H47" s="2">
        <v>0</v>
      </c>
      <c r="I47" s="2">
        <v>0</v>
      </c>
      <c r="J47" s="2">
        <v>0</v>
      </c>
      <c r="K47" s="6">
        <v>0</v>
      </c>
      <c r="L47" s="17">
        <f t="shared" si="0"/>
        <v>1</v>
      </c>
    </row>
    <row r="48" spans="1:12">
      <c r="A48" s="13">
        <v>41</v>
      </c>
      <c r="B48" s="4" t="s">
        <v>90</v>
      </c>
      <c r="C48" s="4" t="s">
        <v>91</v>
      </c>
      <c r="D48" s="2">
        <v>0</v>
      </c>
      <c r="E48" s="2">
        <v>1</v>
      </c>
      <c r="F48" s="2">
        <v>0</v>
      </c>
      <c r="G48" s="6">
        <v>0</v>
      </c>
      <c r="H48" s="2">
        <v>0</v>
      </c>
      <c r="I48" s="2">
        <v>0</v>
      </c>
      <c r="J48" s="2">
        <v>0</v>
      </c>
      <c r="K48" s="6">
        <v>0</v>
      </c>
      <c r="L48" s="17">
        <f t="shared" si="0"/>
        <v>1</v>
      </c>
    </row>
    <row r="49" spans="1:12">
      <c r="A49" s="3">
        <v>42</v>
      </c>
      <c r="B49" s="4" t="s">
        <v>92</v>
      </c>
      <c r="C49" s="4" t="s">
        <v>93</v>
      </c>
      <c r="D49" s="2">
        <v>0</v>
      </c>
      <c r="E49" s="2">
        <v>1</v>
      </c>
      <c r="F49" s="2">
        <v>0</v>
      </c>
      <c r="G49" s="6">
        <v>0</v>
      </c>
      <c r="H49" s="2">
        <v>0</v>
      </c>
      <c r="I49" s="2">
        <v>0</v>
      </c>
      <c r="J49" s="2">
        <v>0</v>
      </c>
      <c r="K49" s="6">
        <v>0</v>
      </c>
      <c r="L49" s="17">
        <f t="shared" si="0"/>
        <v>1</v>
      </c>
    </row>
    <row r="50" spans="1:12">
      <c r="A50" s="13">
        <v>43</v>
      </c>
      <c r="B50" s="4" t="s">
        <v>94</v>
      </c>
      <c r="C50" s="4" t="s">
        <v>95</v>
      </c>
      <c r="D50" s="2">
        <v>0</v>
      </c>
      <c r="E50" s="2">
        <v>2</v>
      </c>
      <c r="F50" s="2">
        <v>0</v>
      </c>
      <c r="G50" s="6">
        <v>0</v>
      </c>
      <c r="H50" s="2"/>
      <c r="I50" s="2">
        <v>0</v>
      </c>
      <c r="J50" s="2">
        <v>0</v>
      </c>
      <c r="K50" s="6">
        <v>0</v>
      </c>
      <c r="L50" s="17">
        <f t="shared" si="0"/>
        <v>2</v>
      </c>
    </row>
    <row r="51" spans="1:12">
      <c r="A51" s="3">
        <v>44</v>
      </c>
      <c r="B51" s="4" t="s">
        <v>96</v>
      </c>
      <c r="C51" s="4" t="s">
        <v>64</v>
      </c>
      <c r="D51" s="2">
        <v>1</v>
      </c>
      <c r="E51" s="2">
        <v>2</v>
      </c>
      <c r="F51" s="2">
        <v>0</v>
      </c>
      <c r="G51" s="6">
        <v>0</v>
      </c>
      <c r="H51" s="2">
        <v>1</v>
      </c>
      <c r="I51" s="2">
        <v>1</v>
      </c>
      <c r="J51" s="2">
        <v>0</v>
      </c>
      <c r="K51" s="6">
        <v>0</v>
      </c>
      <c r="L51" s="17">
        <f t="shared" si="0"/>
        <v>5</v>
      </c>
    </row>
    <row r="52" spans="1:12">
      <c r="A52" s="13">
        <v>45</v>
      </c>
      <c r="B52" s="4" t="s">
        <v>97</v>
      </c>
      <c r="C52" s="4" t="s">
        <v>98</v>
      </c>
      <c r="D52" s="2">
        <v>0</v>
      </c>
      <c r="E52" s="2">
        <v>1</v>
      </c>
      <c r="F52" s="2">
        <v>0</v>
      </c>
      <c r="G52" s="6">
        <v>0</v>
      </c>
      <c r="H52" s="2">
        <v>1</v>
      </c>
      <c r="I52" s="2">
        <v>1</v>
      </c>
      <c r="J52" s="2">
        <v>0</v>
      </c>
      <c r="K52" s="6">
        <v>0</v>
      </c>
      <c r="L52" s="17">
        <f t="shared" si="0"/>
        <v>3</v>
      </c>
    </row>
    <row r="53" spans="1:12">
      <c r="A53" s="3">
        <v>46</v>
      </c>
      <c r="B53" s="4" t="s">
        <v>99</v>
      </c>
      <c r="C53" s="4" t="s">
        <v>100</v>
      </c>
      <c r="D53" s="2">
        <v>0</v>
      </c>
      <c r="E53" s="2">
        <v>1</v>
      </c>
      <c r="F53" s="2">
        <v>0</v>
      </c>
      <c r="G53" s="6">
        <v>0</v>
      </c>
      <c r="H53" s="2">
        <v>1</v>
      </c>
      <c r="I53" s="2">
        <v>1</v>
      </c>
      <c r="J53" s="2">
        <v>0</v>
      </c>
      <c r="K53" s="6">
        <v>0</v>
      </c>
      <c r="L53" s="17">
        <f t="shared" si="0"/>
        <v>3</v>
      </c>
    </row>
    <row r="54" spans="1:12">
      <c r="A54" s="13">
        <v>47</v>
      </c>
      <c r="B54" s="4" t="s">
        <v>101</v>
      </c>
      <c r="C54" s="4" t="s">
        <v>102</v>
      </c>
      <c r="D54" s="2">
        <v>0</v>
      </c>
      <c r="E54" s="2">
        <v>0</v>
      </c>
      <c r="F54" s="2">
        <v>1</v>
      </c>
      <c r="G54" s="6">
        <v>0</v>
      </c>
      <c r="H54" s="2">
        <v>0</v>
      </c>
      <c r="I54" s="2">
        <v>1</v>
      </c>
      <c r="J54" s="2">
        <v>1</v>
      </c>
      <c r="K54" s="6">
        <v>0</v>
      </c>
      <c r="L54" s="17">
        <f t="shared" si="0"/>
        <v>3</v>
      </c>
    </row>
    <row r="55" spans="1:12">
      <c r="A55" s="3">
        <v>48</v>
      </c>
      <c r="B55" s="4" t="s">
        <v>103</v>
      </c>
      <c r="C55" s="4" t="s">
        <v>100</v>
      </c>
      <c r="D55" s="2">
        <v>1</v>
      </c>
      <c r="E55" s="2">
        <v>1</v>
      </c>
      <c r="F55" s="2">
        <v>0</v>
      </c>
      <c r="G55" s="6">
        <v>0</v>
      </c>
      <c r="H55" s="2">
        <v>1</v>
      </c>
      <c r="I55" s="2">
        <v>1</v>
      </c>
      <c r="J55" s="2">
        <v>0</v>
      </c>
      <c r="K55" s="6">
        <v>0</v>
      </c>
      <c r="L55" s="17">
        <f t="shared" si="0"/>
        <v>4</v>
      </c>
    </row>
    <row r="56" spans="1:12">
      <c r="A56" s="13">
        <v>49</v>
      </c>
      <c r="B56" s="4" t="s">
        <v>104</v>
      </c>
      <c r="C56" s="4" t="s">
        <v>105</v>
      </c>
      <c r="D56" s="2">
        <v>0</v>
      </c>
      <c r="E56" s="2">
        <v>1</v>
      </c>
      <c r="F56" s="2">
        <v>0</v>
      </c>
      <c r="G56" s="6">
        <v>0</v>
      </c>
      <c r="H56" s="2">
        <v>0</v>
      </c>
      <c r="I56" s="2">
        <v>1</v>
      </c>
      <c r="J56" s="2">
        <v>0</v>
      </c>
      <c r="K56" s="6">
        <v>0</v>
      </c>
      <c r="L56" s="17">
        <f t="shared" si="0"/>
        <v>2</v>
      </c>
    </row>
    <row r="57" spans="1:12">
      <c r="A57" s="3">
        <v>50</v>
      </c>
      <c r="B57" s="4" t="s">
        <v>106</v>
      </c>
      <c r="C57" s="4" t="s">
        <v>107</v>
      </c>
      <c r="D57" s="2">
        <v>1</v>
      </c>
      <c r="E57" s="2">
        <v>1</v>
      </c>
      <c r="F57" s="2">
        <v>0</v>
      </c>
      <c r="G57" s="6">
        <v>0</v>
      </c>
      <c r="H57" s="2">
        <v>4</v>
      </c>
      <c r="I57" s="2">
        <v>1</v>
      </c>
      <c r="J57" s="2">
        <v>0</v>
      </c>
      <c r="K57" s="6">
        <v>0</v>
      </c>
      <c r="L57" s="17">
        <f t="shared" si="0"/>
        <v>7</v>
      </c>
    </row>
    <row r="58" spans="1:12">
      <c r="A58" s="13">
        <v>51</v>
      </c>
      <c r="B58" s="4" t="s">
        <v>108</v>
      </c>
      <c r="C58" s="4" t="s">
        <v>109</v>
      </c>
      <c r="D58" s="2">
        <v>0</v>
      </c>
      <c r="E58" s="2">
        <v>1</v>
      </c>
      <c r="F58" s="2">
        <v>0</v>
      </c>
      <c r="G58" s="6">
        <v>0</v>
      </c>
      <c r="H58" s="2">
        <v>0</v>
      </c>
      <c r="I58" s="2">
        <v>0</v>
      </c>
      <c r="J58" s="2">
        <v>0</v>
      </c>
      <c r="K58" s="6">
        <v>0</v>
      </c>
      <c r="L58" s="17">
        <f t="shared" si="0"/>
        <v>1</v>
      </c>
    </row>
    <row r="59" spans="1:12">
      <c r="A59" s="3">
        <v>52</v>
      </c>
      <c r="B59" s="4" t="s">
        <v>110</v>
      </c>
      <c r="C59" s="4" t="s">
        <v>109</v>
      </c>
      <c r="D59" s="2">
        <v>0</v>
      </c>
      <c r="E59" s="2">
        <v>1</v>
      </c>
      <c r="F59" s="2">
        <v>0</v>
      </c>
      <c r="G59" s="6">
        <v>0</v>
      </c>
      <c r="H59" s="2">
        <v>0</v>
      </c>
      <c r="I59" s="2">
        <v>0</v>
      </c>
      <c r="J59" s="2">
        <v>0</v>
      </c>
      <c r="K59" s="6">
        <v>0</v>
      </c>
      <c r="L59" s="17">
        <f t="shared" si="0"/>
        <v>1</v>
      </c>
    </row>
    <row r="60" spans="1:12">
      <c r="A60" s="13">
        <v>53</v>
      </c>
      <c r="B60" s="4" t="s">
        <v>111</v>
      </c>
      <c r="C60" s="4" t="s">
        <v>112</v>
      </c>
      <c r="D60" s="2">
        <v>0</v>
      </c>
      <c r="E60" s="2">
        <v>0</v>
      </c>
      <c r="F60" s="2">
        <v>0</v>
      </c>
      <c r="G60" s="6">
        <v>0</v>
      </c>
      <c r="H60" s="2">
        <v>0</v>
      </c>
      <c r="I60" s="2">
        <v>1</v>
      </c>
      <c r="J60" s="2">
        <v>0</v>
      </c>
      <c r="K60" s="6">
        <v>0</v>
      </c>
      <c r="L60" s="17">
        <f t="shared" si="0"/>
        <v>1</v>
      </c>
    </row>
    <row r="61" spans="1:12">
      <c r="A61" s="3">
        <v>54</v>
      </c>
      <c r="B61" s="4" t="s">
        <v>113</v>
      </c>
      <c r="C61" s="4" t="s">
        <v>114</v>
      </c>
      <c r="D61" s="2">
        <v>0</v>
      </c>
      <c r="E61" s="2">
        <v>1</v>
      </c>
      <c r="F61" s="2">
        <v>0</v>
      </c>
      <c r="G61" s="6">
        <v>0</v>
      </c>
      <c r="H61" s="2">
        <v>0</v>
      </c>
      <c r="I61" s="2">
        <v>2</v>
      </c>
      <c r="J61" s="2">
        <v>0</v>
      </c>
      <c r="K61" s="6">
        <v>0</v>
      </c>
      <c r="L61" s="17">
        <f t="shared" si="0"/>
        <v>3</v>
      </c>
    </row>
    <row r="62" spans="1:12">
      <c r="A62" s="13">
        <v>55</v>
      </c>
      <c r="B62" s="4" t="s">
        <v>115</v>
      </c>
      <c r="C62" s="4" t="s">
        <v>116</v>
      </c>
      <c r="D62" s="2">
        <v>0</v>
      </c>
      <c r="E62" s="2">
        <v>1</v>
      </c>
      <c r="F62" s="2">
        <v>0</v>
      </c>
      <c r="G62" s="6">
        <v>0</v>
      </c>
      <c r="H62" s="2">
        <v>0</v>
      </c>
      <c r="I62" s="2">
        <v>1</v>
      </c>
      <c r="J62" s="2">
        <v>0</v>
      </c>
      <c r="K62" s="6">
        <v>0</v>
      </c>
      <c r="L62" s="17">
        <f t="shared" si="0"/>
        <v>2</v>
      </c>
    </row>
    <row r="63" spans="1:12">
      <c r="A63" s="3">
        <v>56</v>
      </c>
      <c r="B63" s="4" t="s">
        <v>117</v>
      </c>
      <c r="C63" s="4" t="s">
        <v>118</v>
      </c>
      <c r="D63" s="2">
        <v>0</v>
      </c>
      <c r="E63" s="2">
        <v>2</v>
      </c>
      <c r="F63" s="2">
        <v>0</v>
      </c>
      <c r="G63" s="6">
        <v>0</v>
      </c>
      <c r="H63" s="2">
        <v>0</v>
      </c>
      <c r="I63" s="2">
        <v>0</v>
      </c>
      <c r="J63" s="2"/>
      <c r="K63" s="6">
        <v>0</v>
      </c>
      <c r="L63" s="17">
        <f t="shared" si="0"/>
        <v>2</v>
      </c>
    </row>
    <row r="64" spans="1:12">
      <c r="A64" s="13">
        <v>57</v>
      </c>
      <c r="B64" s="4" t="s">
        <v>119</v>
      </c>
      <c r="C64" s="4" t="s">
        <v>120</v>
      </c>
      <c r="D64" s="2">
        <v>0</v>
      </c>
      <c r="E64" s="2">
        <v>1</v>
      </c>
      <c r="F64" s="2">
        <v>0</v>
      </c>
      <c r="G64" s="6">
        <v>0</v>
      </c>
      <c r="H64" s="2">
        <v>0</v>
      </c>
      <c r="I64" s="2">
        <v>1</v>
      </c>
      <c r="J64" s="2">
        <v>0</v>
      </c>
      <c r="K64" s="6">
        <v>0</v>
      </c>
      <c r="L64" s="17">
        <f t="shared" si="0"/>
        <v>2</v>
      </c>
    </row>
    <row r="65" spans="1:12">
      <c r="A65" s="3">
        <v>58</v>
      </c>
      <c r="B65" s="4" t="s">
        <v>121</v>
      </c>
      <c r="C65" s="4" t="s">
        <v>122</v>
      </c>
      <c r="D65" s="2">
        <v>0</v>
      </c>
      <c r="E65" s="2">
        <v>3</v>
      </c>
      <c r="F65" s="2">
        <v>0</v>
      </c>
      <c r="G65" s="6">
        <v>0</v>
      </c>
      <c r="H65" s="2">
        <v>1</v>
      </c>
      <c r="I65" s="2">
        <v>1</v>
      </c>
      <c r="J65" s="2">
        <v>0</v>
      </c>
      <c r="K65" s="6">
        <v>0</v>
      </c>
      <c r="L65" s="17">
        <f t="shared" si="0"/>
        <v>5</v>
      </c>
    </row>
    <row r="66" spans="1:12">
      <c r="A66" s="13">
        <v>59</v>
      </c>
      <c r="B66" s="4" t="s">
        <v>123</v>
      </c>
      <c r="C66" s="4" t="s">
        <v>124</v>
      </c>
      <c r="D66" s="2">
        <v>1</v>
      </c>
      <c r="E66" s="2">
        <v>1</v>
      </c>
      <c r="F66" s="2">
        <v>0</v>
      </c>
      <c r="G66" s="6">
        <v>0</v>
      </c>
      <c r="H66" s="2">
        <v>1</v>
      </c>
      <c r="I66" s="2">
        <v>1</v>
      </c>
      <c r="J66" s="2">
        <v>0</v>
      </c>
      <c r="K66" s="6">
        <v>0</v>
      </c>
      <c r="L66" s="17">
        <f t="shared" si="0"/>
        <v>4</v>
      </c>
    </row>
    <row r="67" spans="1:12">
      <c r="A67" s="3">
        <v>60</v>
      </c>
      <c r="B67" s="4" t="s">
        <v>125</v>
      </c>
      <c r="C67" s="4" t="s">
        <v>126</v>
      </c>
      <c r="D67" s="2">
        <v>0</v>
      </c>
      <c r="E67" s="2">
        <v>3</v>
      </c>
      <c r="F67" s="2">
        <v>0</v>
      </c>
      <c r="G67" s="6">
        <v>0</v>
      </c>
      <c r="H67" s="2">
        <v>0</v>
      </c>
      <c r="I67" s="2">
        <v>1</v>
      </c>
      <c r="J67" s="2">
        <v>0</v>
      </c>
      <c r="K67" s="6">
        <v>0</v>
      </c>
      <c r="L67" s="17">
        <f t="shared" si="0"/>
        <v>4</v>
      </c>
    </row>
    <row r="68" spans="1:12">
      <c r="A68" s="13">
        <v>61</v>
      </c>
      <c r="B68" s="4" t="s">
        <v>127</v>
      </c>
      <c r="C68" s="4" t="s">
        <v>128</v>
      </c>
      <c r="D68" s="2">
        <v>0</v>
      </c>
      <c r="E68" s="2">
        <v>1</v>
      </c>
      <c r="F68" s="2">
        <v>0</v>
      </c>
      <c r="G68" s="6">
        <v>0</v>
      </c>
      <c r="H68" s="2">
        <v>0</v>
      </c>
      <c r="I68" s="2">
        <v>1</v>
      </c>
      <c r="J68" s="2">
        <v>0</v>
      </c>
      <c r="K68" s="6">
        <v>0</v>
      </c>
      <c r="L68" s="17">
        <f t="shared" si="0"/>
        <v>2</v>
      </c>
    </row>
    <row r="69" spans="1:12">
      <c r="A69" s="3">
        <v>62</v>
      </c>
      <c r="B69" s="4" t="s">
        <v>40</v>
      </c>
      <c r="C69" s="4" t="s">
        <v>129</v>
      </c>
      <c r="D69" s="2">
        <v>0</v>
      </c>
      <c r="E69" s="2">
        <v>1</v>
      </c>
      <c r="F69" s="2">
        <v>0</v>
      </c>
      <c r="G69" s="6">
        <v>0</v>
      </c>
      <c r="H69" s="2">
        <v>0</v>
      </c>
      <c r="I69" s="2">
        <v>1</v>
      </c>
      <c r="J69" s="2">
        <v>0</v>
      </c>
      <c r="K69" s="6">
        <v>0</v>
      </c>
      <c r="L69" s="17">
        <f t="shared" si="0"/>
        <v>2</v>
      </c>
    </row>
    <row r="70" spans="1:12">
      <c r="A70" s="13">
        <v>63</v>
      </c>
      <c r="B70" s="4" t="s">
        <v>130</v>
      </c>
      <c r="C70" s="4" t="s">
        <v>131</v>
      </c>
      <c r="D70" s="2">
        <v>0</v>
      </c>
      <c r="E70" s="2">
        <v>1</v>
      </c>
      <c r="F70" s="2">
        <v>0</v>
      </c>
      <c r="G70" s="6">
        <v>0</v>
      </c>
      <c r="H70" s="2">
        <v>0</v>
      </c>
      <c r="I70" s="2">
        <v>1</v>
      </c>
      <c r="J70" s="2">
        <v>0</v>
      </c>
      <c r="K70" s="6">
        <v>0</v>
      </c>
      <c r="L70" s="17">
        <f t="shared" si="0"/>
        <v>2</v>
      </c>
    </row>
    <row r="71" spans="1:12">
      <c r="A71" s="3">
        <v>64</v>
      </c>
      <c r="B71" s="4" t="s">
        <v>132</v>
      </c>
      <c r="C71" s="4" t="s">
        <v>133</v>
      </c>
      <c r="D71" s="2">
        <v>2</v>
      </c>
      <c r="E71" s="2">
        <v>2</v>
      </c>
      <c r="F71" s="2">
        <v>0</v>
      </c>
      <c r="G71" s="6">
        <v>0</v>
      </c>
      <c r="H71" s="2">
        <v>3</v>
      </c>
      <c r="I71" s="2">
        <v>1</v>
      </c>
      <c r="J71" s="2">
        <v>0</v>
      </c>
      <c r="K71" s="6">
        <v>0</v>
      </c>
      <c r="L71" s="17">
        <f t="shared" si="0"/>
        <v>8</v>
      </c>
    </row>
    <row r="72" spans="1:12">
      <c r="A72" s="13">
        <v>65</v>
      </c>
      <c r="B72" s="4" t="s">
        <v>134</v>
      </c>
      <c r="C72" s="4" t="s">
        <v>135</v>
      </c>
      <c r="D72" s="2">
        <v>0</v>
      </c>
      <c r="E72" s="2">
        <v>1</v>
      </c>
      <c r="F72" s="2">
        <v>0</v>
      </c>
      <c r="G72" s="6">
        <v>0</v>
      </c>
      <c r="H72" s="2">
        <v>0</v>
      </c>
      <c r="I72" s="2">
        <v>1</v>
      </c>
      <c r="J72" s="2">
        <v>0</v>
      </c>
      <c r="K72" s="6">
        <v>0</v>
      </c>
      <c r="L72" s="17">
        <f t="shared" si="0"/>
        <v>2</v>
      </c>
    </row>
    <row r="73" spans="1:12">
      <c r="A73" s="3">
        <v>66</v>
      </c>
      <c r="B73" s="4" t="s">
        <v>136</v>
      </c>
      <c r="C73" s="4" t="s">
        <v>101</v>
      </c>
      <c r="D73" s="2">
        <v>0</v>
      </c>
      <c r="E73" s="2">
        <v>1</v>
      </c>
      <c r="F73" s="2">
        <v>0</v>
      </c>
      <c r="G73" s="6">
        <v>0</v>
      </c>
      <c r="H73" s="2">
        <v>0</v>
      </c>
      <c r="I73" s="2">
        <v>0</v>
      </c>
      <c r="J73" s="2">
        <v>0</v>
      </c>
      <c r="K73" s="6">
        <v>0</v>
      </c>
      <c r="L73" s="17">
        <f t="shared" ref="L73:L108" si="1">SUM(D73:K73)</f>
        <v>1</v>
      </c>
    </row>
    <row r="74" spans="1:12">
      <c r="A74" s="13">
        <v>67</v>
      </c>
      <c r="B74" s="4" t="s">
        <v>137</v>
      </c>
      <c r="C74" s="4" t="s">
        <v>100</v>
      </c>
      <c r="D74" s="2">
        <v>0</v>
      </c>
      <c r="E74" s="2">
        <v>1</v>
      </c>
      <c r="F74" s="2">
        <v>0</v>
      </c>
      <c r="G74" s="6">
        <v>0</v>
      </c>
      <c r="H74" s="2">
        <v>2</v>
      </c>
      <c r="I74" s="2">
        <v>1</v>
      </c>
      <c r="J74" s="2">
        <v>0</v>
      </c>
      <c r="K74" s="6">
        <v>0</v>
      </c>
      <c r="L74" s="17">
        <f t="shared" si="1"/>
        <v>4</v>
      </c>
    </row>
    <row r="75" spans="1:12">
      <c r="A75" s="3">
        <v>68</v>
      </c>
      <c r="B75" s="4" t="s">
        <v>138</v>
      </c>
      <c r="C75" s="4" t="s">
        <v>101</v>
      </c>
      <c r="D75" s="2">
        <v>0</v>
      </c>
      <c r="E75" s="2">
        <v>1</v>
      </c>
      <c r="F75" s="2">
        <v>0</v>
      </c>
      <c r="G75" s="6">
        <v>0</v>
      </c>
      <c r="H75" s="2">
        <v>0</v>
      </c>
      <c r="I75" s="2">
        <v>0</v>
      </c>
      <c r="J75" s="2">
        <v>0</v>
      </c>
      <c r="K75" s="6">
        <v>0</v>
      </c>
      <c r="L75" s="17">
        <f t="shared" si="1"/>
        <v>1</v>
      </c>
    </row>
    <row r="76" spans="1:12">
      <c r="A76" s="13">
        <v>69</v>
      </c>
      <c r="B76" s="4" t="s">
        <v>139</v>
      </c>
      <c r="C76" s="4" t="s">
        <v>140</v>
      </c>
      <c r="D76" s="2">
        <v>1</v>
      </c>
      <c r="E76" s="2">
        <v>1</v>
      </c>
      <c r="F76" s="2">
        <v>0</v>
      </c>
      <c r="G76" s="6">
        <v>0</v>
      </c>
      <c r="H76" s="2">
        <v>0</v>
      </c>
      <c r="I76" s="2">
        <v>1</v>
      </c>
      <c r="J76" s="2">
        <v>0</v>
      </c>
      <c r="K76" s="6">
        <v>0</v>
      </c>
      <c r="L76" s="17">
        <f t="shared" si="1"/>
        <v>3</v>
      </c>
    </row>
    <row r="77" spans="1:12">
      <c r="A77" s="3">
        <v>70</v>
      </c>
      <c r="B77" s="4" t="s">
        <v>141</v>
      </c>
      <c r="C77" s="4" t="s">
        <v>142</v>
      </c>
      <c r="D77" s="2">
        <v>1</v>
      </c>
      <c r="E77" s="2">
        <v>1</v>
      </c>
      <c r="F77" s="2">
        <v>0</v>
      </c>
      <c r="G77" s="6">
        <v>0</v>
      </c>
      <c r="H77" s="2">
        <v>2</v>
      </c>
      <c r="I77" s="2">
        <v>1</v>
      </c>
      <c r="J77" s="2">
        <v>0</v>
      </c>
      <c r="K77" s="6">
        <v>0</v>
      </c>
      <c r="L77" s="17">
        <f t="shared" si="1"/>
        <v>5</v>
      </c>
    </row>
    <row r="78" spans="1:12">
      <c r="A78" s="13">
        <v>71</v>
      </c>
      <c r="B78" s="4" t="s">
        <v>41</v>
      </c>
      <c r="C78" s="4" t="s">
        <v>143</v>
      </c>
      <c r="D78" s="2">
        <v>0</v>
      </c>
      <c r="E78" s="2">
        <v>1</v>
      </c>
      <c r="F78" s="2"/>
      <c r="G78" s="6">
        <v>0</v>
      </c>
      <c r="H78" s="2">
        <v>0</v>
      </c>
      <c r="I78" s="2">
        <v>1</v>
      </c>
      <c r="J78" s="2">
        <v>0</v>
      </c>
      <c r="K78" s="6">
        <v>0</v>
      </c>
      <c r="L78" s="17">
        <f t="shared" si="1"/>
        <v>2</v>
      </c>
    </row>
    <row r="79" spans="1:12">
      <c r="A79" s="3">
        <v>72</v>
      </c>
      <c r="B79" s="4" t="s">
        <v>144</v>
      </c>
      <c r="C79" s="4" t="s">
        <v>140</v>
      </c>
      <c r="D79" s="2">
        <v>0</v>
      </c>
      <c r="E79" s="2">
        <v>1</v>
      </c>
      <c r="F79" s="2">
        <v>0</v>
      </c>
      <c r="G79" s="6">
        <v>0</v>
      </c>
      <c r="H79" s="2">
        <v>0</v>
      </c>
      <c r="I79" s="2">
        <v>1</v>
      </c>
      <c r="J79" s="2">
        <v>0</v>
      </c>
      <c r="K79" s="6">
        <v>0</v>
      </c>
      <c r="L79" s="17">
        <f t="shared" si="1"/>
        <v>2</v>
      </c>
    </row>
    <row r="80" spans="1:12">
      <c r="A80" s="13">
        <v>73</v>
      </c>
      <c r="B80" s="4" t="s">
        <v>145</v>
      </c>
      <c r="C80" s="4" t="s">
        <v>146</v>
      </c>
      <c r="D80" s="2">
        <v>0</v>
      </c>
      <c r="E80" s="2">
        <v>1</v>
      </c>
      <c r="F80" s="2">
        <v>0</v>
      </c>
      <c r="G80" s="6">
        <v>0</v>
      </c>
      <c r="H80" s="2">
        <v>4</v>
      </c>
      <c r="I80" s="2">
        <v>1</v>
      </c>
      <c r="J80" s="2">
        <v>0</v>
      </c>
      <c r="K80" s="6">
        <v>0</v>
      </c>
      <c r="L80" s="17">
        <f t="shared" si="1"/>
        <v>6</v>
      </c>
    </row>
    <row r="81" spans="1:15">
      <c r="A81" s="3">
        <v>74</v>
      </c>
      <c r="B81" s="4" t="s">
        <v>147</v>
      </c>
      <c r="C81" s="4" t="s">
        <v>148</v>
      </c>
      <c r="D81" s="2">
        <v>0</v>
      </c>
      <c r="E81" s="2">
        <v>4</v>
      </c>
      <c r="F81" s="2">
        <v>0</v>
      </c>
      <c r="G81" s="6">
        <v>0</v>
      </c>
      <c r="H81" s="2">
        <v>0</v>
      </c>
      <c r="I81" s="2">
        <v>1</v>
      </c>
      <c r="J81" s="2">
        <v>0</v>
      </c>
      <c r="K81" s="6">
        <v>0</v>
      </c>
      <c r="L81" s="17">
        <f t="shared" si="1"/>
        <v>5</v>
      </c>
    </row>
    <row r="82" spans="1:15">
      <c r="A82" s="13">
        <v>75</v>
      </c>
      <c r="B82" s="4" t="s">
        <v>149</v>
      </c>
      <c r="C82" s="4" t="s">
        <v>150</v>
      </c>
      <c r="D82" s="2">
        <v>1</v>
      </c>
      <c r="E82" s="2">
        <v>0</v>
      </c>
      <c r="F82" s="2">
        <v>0</v>
      </c>
      <c r="G82" s="6">
        <v>0</v>
      </c>
      <c r="H82" s="2">
        <v>0</v>
      </c>
      <c r="I82" s="2">
        <v>1</v>
      </c>
      <c r="J82" s="2">
        <v>0</v>
      </c>
      <c r="K82" s="6">
        <v>0</v>
      </c>
      <c r="L82" s="17">
        <f t="shared" si="1"/>
        <v>2</v>
      </c>
    </row>
    <row r="83" spans="1:15">
      <c r="A83" s="3">
        <v>76</v>
      </c>
      <c r="B83" s="4" t="s">
        <v>151</v>
      </c>
      <c r="C83" s="4" t="s">
        <v>152</v>
      </c>
      <c r="D83" s="2">
        <v>0</v>
      </c>
      <c r="E83" s="2">
        <v>0</v>
      </c>
      <c r="F83" s="2">
        <v>0</v>
      </c>
      <c r="G83" s="6">
        <v>0</v>
      </c>
      <c r="H83" s="2">
        <v>0</v>
      </c>
      <c r="I83" s="2">
        <v>1</v>
      </c>
      <c r="J83" s="2">
        <v>0</v>
      </c>
      <c r="K83" s="6"/>
      <c r="L83" s="17">
        <f t="shared" si="1"/>
        <v>1</v>
      </c>
    </row>
    <row r="84" spans="1:15">
      <c r="A84" s="13">
        <v>77</v>
      </c>
      <c r="B84" s="4" t="s">
        <v>153</v>
      </c>
      <c r="C84" s="4" t="s">
        <v>154</v>
      </c>
      <c r="D84" s="2">
        <v>0</v>
      </c>
      <c r="E84" s="2">
        <v>4</v>
      </c>
      <c r="F84" s="2">
        <v>0</v>
      </c>
      <c r="G84" s="6">
        <v>0</v>
      </c>
      <c r="H84" s="2">
        <v>0</v>
      </c>
      <c r="I84" s="2">
        <v>1</v>
      </c>
      <c r="J84" s="2">
        <v>0</v>
      </c>
      <c r="K84" s="6">
        <v>0</v>
      </c>
      <c r="L84" s="17">
        <f t="shared" si="1"/>
        <v>5</v>
      </c>
    </row>
    <row r="85" spans="1:15">
      <c r="A85" s="3">
        <v>78</v>
      </c>
      <c r="B85" s="4" t="s">
        <v>155</v>
      </c>
      <c r="C85" s="4" t="s">
        <v>156</v>
      </c>
      <c r="D85" s="2">
        <v>2</v>
      </c>
      <c r="E85" s="2">
        <v>1</v>
      </c>
      <c r="F85" s="2">
        <v>0</v>
      </c>
      <c r="G85" s="2">
        <v>0</v>
      </c>
      <c r="H85" s="2">
        <v>3</v>
      </c>
      <c r="I85" s="2">
        <v>2</v>
      </c>
      <c r="J85" s="2">
        <v>0</v>
      </c>
      <c r="K85" s="2">
        <v>0</v>
      </c>
      <c r="L85" s="17">
        <f t="shared" si="1"/>
        <v>8</v>
      </c>
    </row>
    <row r="86" spans="1:15">
      <c r="A86" s="13">
        <v>79</v>
      </c>
      <c r="B86" s="4" t="s">
        <v>157</v>
      </c>
      <c r="C86" s="4" t="s">
        <v>158</v>
      </c>
      <c r="D86" s="2">
        <v>2</v>
      </c>
      <c r="E86" s="2">
        <v>4</v>
      </c>
      <c r="F86" s="2">
        <v>0</v>
      </c>
      <c r="G86" s="2">
        <v>0</v>
      </c>
      <c r="H86" s="2">
        <v>0</v>
      </c>
      <c r="I86" s="2">
        <v>1</v>
      </c>
      <c r="J86" s="2">
        <v>0</v>
      </c>
      <c r="K86" s="2">
        <v>0</v>
      </c>
      <c r="L86" s="17">
        <f t="shared" si="1"/>
        <v>7</v>
      </c>
    </row>
    <row r="87" spans="1:15">
      <c r="A87" s="3">
        <v>80</v>
      </c>
      <c r="B87" s="4" t="s">
        <v>160</v>
      </c>
      <c r="C87" s="4" t="s">
        <v>159</v>
      </c>
      <c r="D87" s="2">
        <v>0</v>
      </c>
      <c r="E87" s="2">
        <v>3</v>
      </c>
      <c r="F87" s="2">
        <v>0</v>
      </c>
      <c r="G87" s="2">
        <v>0</v>
      </c>
      <c r="H87" s="2">
        <v>0</v>
      </c>
      <c r="I87" s="2">
        <v>2</v>
      </c>
      <c r="J87" s="2">
        <v>0</v>
      </c>
      <c r="K87" s="2">
        <v>0</v>
      </c>
      <c r="L87" s="17">
        <f t="shared" si="1"/>
        <v>5</v>
      </c>
    </row>
    <row r="88" spans="1:15">
      <c r="A88" s="13">
        <v>81</v>
      </c>
      <c r="B88" s="4" t="s">
        <v>161</v>
      </c>
      <c r="C88" s="4" t="s">
        <v>162</v>
      </c>
      <c r="D88" s="2">
        <v>0</v>
      </c>
      <c r="E88" s="2">
        <v>5</v>
      </c>
      <c r="F88" s="2">
        <v>1</v>
      </c>
      <c r="G88" s="2">
        <v>0</v>
      </c>
      <c r="H88" s="2">
        <v>0</v>
      </c>
      <c r="I88" s="2">
        <v>0</v>
      </c>
      <c r="J88" s="2">
        <v>1</v>
      </c>
      <c r="K88" s="2">
        <v>0</v>
      </c>
      <c r="L88" s="17">
        <f t="shared" si="1"/>
        <v>7</v>
      </c>
    </row>
    <row r="89" spans="1:15">
      <c r="A89" s="3">
        <v>82</v>
      </c>
      <c r="B89" s="4" t="s">
        <v>163</v>
      </c>
      <c r="C89" s="4" t="s">
        <v>164</v>
      </c>
      <c r="D89" s="2">
        <v>0</v>
      </c>
      <c r="E89" s="2">
        <v>0</v>
      </c>
      <c r="F89" s="2">
        <v>1</v>
      </c>
      <c r="G89" s="2">
        <v>0</v>
      </c>
      <c r="H89" s="2">
        <v>0</v>
      </c>
      <c r="I89" s="2">
        <v>1</v>
      </c>
      <c r="J89" s="2">
        <v>0</v>
      </c>
      <c r="K89" s="2">
        <v>0</v>
      </c>
      <c r="L89" s="17">
        <f t="shared" si="1"/>
        <v>2</v>
      </c>
    </row>
    <row r="90" spans="1:15">
      <c r="A90" s="13">
        <v>83</v>
      </c>
      <c r="B90" s="4" t="s">
        <v>165</v>
      </c>
      <c r="C90" s="4" t="s">
        <v>166</v>
      </c>
      <c r="D90" s="2">
        <v>2</v>
      </c>
      <c r="E90" s="2">
        <v>1</v>
      </c>
      <c r="F90" s="2">
        <v>0</v>
      </c>
      <c r="G90" s="2">
        <v>0</v>
      </c>
      <c r="H90" s="2">
        <v>0</v>
      </c>
      <c r="I90" s="2">
        <v>1</v>
      </c>
      <c r="J90" s="2">
        <v>0</v>
      </c>
      <c r="K90" s="2">
        <v>0</v>
      </c>
      <c r="L90" s="17">
        <f t="shared" si="1"/>
        <v>4</v>
      </c>
    </row>
    <row r="91" spans="1:15">
      <c r="A91" s="3">
        <v>84</v>
      </c>
      <c r="B91" s="4" t="s">
        <v>167</v>
      </c>
      <c r="C91" s="4" t="s">
        <v>168</v>
      </c>
      <c r="D91" s="2">
        <v>0</v>
      </c>
      <c r="E91" s="2">
        <v>1</v>
      </c>
      <c r="F91" s="2">
        <v>0</v>
      </c>
      <c r="G91" s="2">
        <v>0</v>
      </c>
      <c r="H91" s="2">
        <v>0</v>
      </c>
      <c r="I91" s="2">
        <v>0</v>
      </c>
      <c r="J91" s="2">
        <v>1</v>
      </c>
      <c r="K91" s="2">
        <v>0</v>
      </c>
      <c r="L91" s="17">
        <f t="shared" si="1"/>
        <v>2</v>
      </c>
    </row>
    <row r="92" spans="1:15">
      <c r="A92" s="13">
        <v>85</v>
      </c>
      <c r="B92" s="4" t="s">
        <v>169</v>
      </c>
      <c r="C92" s="4" t="s">
        <v>170</v>
      </c>
      <c r="D92" s="2">
        <v>0</v>
      </c>
      <c r="E92" s="2">
        <v>2</v>
      </c>
      <c r="F92" s="2">
        <v>0</v>
      </c>
      <c r="G92" s="2">
        <v>0</v>
      </c>
      <c r="H92" s="2">
        <v>0</v>
      </c>
      <c r="I92" s="2">
        <v>1</v>
      </c>
      <c r="J92" s="2">
        <v>0</v>
      </c>
      <c r="K92" s="2">
        <v>0</v>
      </c>
      <c r="L92" s="17">
        <f t="shared" si="1"/>
        <v>3</v>
      </c>
    </row>
    <row r="93" spans="1:15">
      <c r="A93" s="3">
        <v>86</v>
      </c>
      <c r="B93" s="4" t="s">
        <v>172</v>
      </c>
      <c r="C93" s="4" t="s">
        <v>173</v>
      </c>
      <c r="D93" s="2">
        <v>1</v>
      </c>
      <c r="E93" s="2">
        <v>1</v>
      </c>
      <c r="F93" s="2">
        <v>0</v>
      </c>
      <c r="G93" s="2">
        <v>0</v>
      </c>
      <c r="H93" s="2">
        <v>0</v>
      </c>
      <c r="I93" s="2">
        <v>1</v>
      </c>
      <c r="J93" s="2">
        <v>0</v>
      </c>
      <c r="K93" s="2">
        <v>0</v>
      </c>
      <c r="L93" s="17">
        <f t="shared" si="1"/>
        <v>3</v>
      </c>
    </row>
    <row r="94" spans="1:15">
      <c r="A94" s="13">
        <v>87</v>
      </c>
      <c r="B94" s="4" t="s">
        <v>174</v>
      </c>
      <c r="C94" s="4" t="s">
        <v>175</v>
      </c>
      <c r="D94" s="2">
        <v>0</v>
      </c>
      <c r="E94" s="2">
        <v>2</v>
      </c>
      <c r="F94" s="2">
        <v>0</v>
      </c>
      <c r="G94" s="2">
        <v>0</v>
      </c>
      <c r="H94" s="2">
        <v>0</v>
      </c>
      <c r="I94" s="2">
        <v>1</v>
      </c>
      <c r="J94" s="2">
        <v>0</v>
      </c>
      <c r="K94" s="2">
        <v>0</v>
      </c>
      <c r="L94" s="17">
        <f t="shared" si="1"/>
        <v>3</v>
      </c>
    </row>
    <row r="95" spans="1:15">
      <c r="A95" s="3">
        <v>88</v>
      </c>
      <c r="B95" s="4" t="s">
        <v>176</v>
      </c>
      <c r="C95" s="4" t="s">
        <v>177</v>
      </c>
      <c r="D95" s="2">
        <v>0</v>
      </c>
      <c r="E95" s="2">
        <v>1</v>
      </c>
      <c r="F95" s="2">
        <v>0</v>
      </c>
      <c r="G95" s="2">
        <v>0</v>
      </c>
      <c r="H95" s="2">
        <v>0</v>
      </c>
      <c r="I95" s="2">
        <v>2</v>
      </c>
      <c r="J95" s="2">
        <v>0</v>
      </c>
      <c r="K95" s="2">
        <v>0</v>
      </c>
      <c r="L95" s="17">
        <f t="shared" si="1"/>
        <v>3</v>
      </c>
    </row>
    <row r="96" spans="1:15">
      <c r="A96" s="13">
        <v>89</v>
      </c>
      <c r="B96" s="4" t="s">
        <v>178</v>
      </c>
      <c r="C96" s="4" t="s">
        <v>179</v>
      </c>
      <c r="D96" s="2">
        <v>0</v>
      </c>
      <c r="E96" s="2">
        <v>1</v>
      </c>
      <c r="F96" s="2">
        <v>0</v>
      </c>
      <c r="G96" s="2">
        <v>0</v>
      </c>
      <c r="H96" s="2">
        <v>0</v>
      </c>
      <c r="I96" s="2">
        <v>1</v>
      </c>
      <c r="J96" s="2">
        <v>0</v>
      </c>
      <c r="K96" s="2">
        <v>0</v>
      </c>
      <c r="L96" s="17">
        <f t="shared" si="1"/>
        <v>2</v>
      </c>
      <c r="O96" t="s">
        <v>171</v>
      </c>
    </row>
    <row r="97" spans="1:12">
      <c r="A97" s="3">
        <v>90</v>
      </c>
      <c r="B97" s="4" t="s">
        <v>180</v>
      </c>
      <c r="C97" s="4" t="s">
        <v>181</v>
      </c>
      <c r="D97" s="2">
        <v>1</v>
      </c>
      <c r="E97" s="2">
        <v>1</v>
      </c>
      <c r="F97" s="2">
        <v>0</v>
      </c>
      <c r="G97" s="2">
        <v>0</v>
      </c>
      <c r="H97" s="2">
        <v>0</v>
      </c>
      <c r="I97" s="2">
        <v>1</v>
      </c>
      <c r="J97" s="2">
        <v>0</v>
      </c>
      <c r="K97" s="2">
        <v>0</v>
      </c>
      <c r="L97" s="17">
        <f t="shared" si="1"/>
        <v>3</v>
      </c>
    </row>
    <row r="98" spans="1:12" s="1" customFormat="1">
      <c r="A98" s="13">
        <v>91</v>
      </c>
      <c r="B98" s="27" t="s">
        <v>180</v>
      </c>
      <c r="C98" s="27" t="s">
        <v>182</v>
      </c>
      <c r="D98" s="2">
        <v>1</v>
      </c>
      <c r="E98" s="2">
        <v>1</v>
      </c>
      <c r="F98" s="2">
        <v>0</v>
      </c>
      <c r="G98" s="2">
        <v>0</v>
      </c>
      <c r="H98" s="2">
        <v>1</v>
      </c>
      <c r="I98" s="2">
        <v>1</v>
      </c>
      <c r="J98" s="2">
        <v>0</v>
      </c>
      <c r="K98" s="2">
        <v>0</v>
      </c>
      <c r="L98" s="17">
        <f t="shared" si="1"/>
        <v>4</v>
      </c>
    </row>
    <row r="99" spans="1:12">
      <c r="A99" s="3">
        <v>92</v>
      </c>
      <c r="B99" s="4" t="s">
        <v>183</v>
      </c>
      <c r="C99" s="4"/>
      <c r="D99" s="2">
        <v>2</v>
      </c>
      <c r="E99" s="2">
        <v>1</v>
      </c>
      <c r="F99" s="2">
        <v>0</v>
      </c>
      <c r="G99" s="2">
        <v>0</v>
      </c>
      <c r="H99" s="2">
        <v>0</v>
      </c>
      <c r="I99" s="2">
        <v>1</v>
      </c>
      <c r="J99" s="2">
        <v>0</v>
      </c>
      <c r="K99" s="2">
        <v>0</v>
      </c>
      <c r="L99" s="17">
        <f t="shared" si="1"/>
        <v>4</v>
      </c>
    </row>
    <row r="100" spans="1:12">
      <c r="A100" s="13">
        <v>93</v>
      </c>
      <c r="B100" s="4" t="s">
        <v>184</v>
      </c>
      <c r="C100" s="4" t="s">
        <v>185</v>
      </c>
      <c r="D100" s="2">
        <v>0</v>
      </c>
      <c r="E100" s="2">
        <v>1</v>
      </c>
      <c r="F100" s="2">
        <v>0</v>
      </c>
      <c r="G100" s="2">
        <v>0</v>
      </c>
      <c r="H100" s="2">
        <v>0</v>
      </c>
      <c r="I100" s="2">
        <v>1</v>
      </c>
      <c r="J100" s="2">
        <v>0</v>
      </c>
      <c r="K100" s="2">
        <v>0</v>
      </c>
      <c r="L100" s="17">
        <f t="shared" si="1"/>
        <v>2</v>
      </c>
    </row>
    <row r="101" spans="1:12">
      <c r="A101" s="3">
        <v>94</v>
      </c>
      <c r="B101" s="4" t="s">
        <v>186</v>
      </c>
      <c r="C101" s="4" t="s">
        <v>187</v>
      </c>
      <c r="D101" s="2">
        <v>0</v>
      </c>
      <c r="E101" s="2">
        <v>1</v>
      </c>
      <c r="F101" s="2">
        <v>0</v>
      </c>
      <c r="G101" s="2">
        <v>0</v>
      </c>
      <c r="H101" s="2">
        <v>0</v>
      </c>
      <c r="I101" s="2">
        <v>1</v>
      </c>
      <c r="J101" s="2">
        <v>0</v>
      </c>
      <c r="K101" s="2">
        <v>0</v>
      </c>
      <c r="L101" s="17">
        <f t="shared" si="1"/>
        <v>2</v>
      </c>
    </row>
    <row r="102" spans="1:12">
      <c r="A102" s="13">
        <v>95</v>
      </c>
      <c r="B102" s="4" t="s">
        <v>188</v>
      </c>
      <c r="C102" s="4" t="s">
        <v>189</v>
      </c>
      <c r="D102" s="2">
        <v>1</v>
      </c>
      <c r="E102" s="2">
        <v>1</v>
      </c>
      <c r="F102" s="2">
        <v>0</v>
      </c>
      <c r="G102" s="2">
        <v>0</v>
      </c>
      <c r="H102" s="2">
        <v>1</v>
      </c>
      <c r="I102" s="2">
        <v>1</v>
      </c>
      <c r="J102" s="2">
        <v>0</v>
      </c>
      <c r="K102" s="2">
        <v>0</v>
      </c>
      <c r="L102" s="17">
        <f t="shared" si="1"/>
        <v>4</v>
      </c>
    </row>
    <row r="103" spans="1:12">
      <c r="A103" s="3">
        <v>96</v>
      </c>
      <c r="B103" s="4" t="s">
        <v>190</v>
      </c>
      <c r="C103" s="4" t="s">
        <v>191</v>
      </c>
      <c r="D103" s="2">
        <v>0</v>
      </c>
      <c r="E103" s="2">
        <v>2</v>
      </c>
      <c r="F103" s="2">
        <v>0</v>
      </c>
      <c r="G103" s="2">
        <v>0</v>
      </c>
      <c r="H103" s="2">
        <v>0</v>
      </c>
      <c r="I103" s="2">
        <v>4</v>
      </c>
      <c r="J103" s="2">
        <v>0</v>
      </c>
      <c r="K103" s="2">
        <v>0</v>
      </c>
      <c r="L103" s="17">
        <f t="shared" si="1"/>
        <v>6</v>
      </c>
    </row>
    <row r="104" spans="1:12">
      <c r="A104" s="13">
        <v>97</v>
      </c>
      <c r="B104" s="4" t="s">
        <v>192</v>
      </c>
      <c r="C104" s="4" t="s">
        <v>194</v>
      </c>
      <c r="D104" s="2">
        <v>0</v>
      </c>
      <c r="E104" s="2">
        <v>4</v>
      </c>
      <c r="F104" s="2">
        <v>0</v>
      </c>
      <c r="G104" s="2">
        <v>0</v>
      </c>
      <c r="H104" s="2">
        <v>0</v>
      </c>
      <c r="I104" s="2">
        <v>3</v>
      </c>
      <c r="J104" s="2">
        <v>0</v>
      </c>
      <c r="K104" s="2">
        <v>0</v>
      </c>
      <c r="L104" s="17">
        <f t="shared" si="1"/>
        <v>7</v>
      </c>
    </row>
    <row r="105" spans="1:12">
      <c r="A105" s="3">
        <v>98</v>
      </c>
      <c r="B105" s="4" t="s">
        <v>193</v>
      </c>
      <c r="C105" s="4" t="s">
        <v>31</v>
      </c>
      <c r="D105" s="2">
        <v>2</v>
      </c>
      <c r="E105" s="2">
        <v>1</v>
      </c>
      <c r="F105" s="2">
        <v>0</v>
      </c>
      <c r="G105" s="2">
        <v>0</v>
      </c>
      <c r="H105" s="2">
        <v>1</v>
      </c>
      <c r="I105" s="2">
        <v>1</v>
      </c>
      <c r="J105" s="2">
        <v>0</v>
      </c>
      <c r="K105" s="2">
        <v>0</v>
      </c>
      <c r="L105" s="17">
        <f t="shared" si="1"/>
        <v>5</v>
      </c>
    </row>
    <row r="106" spans="1:12">
      <c r="A106" s="13">
        <v>99</v>
      </c>
      <c r="B106" s="4" t="s">
        <v>195</v>
      </c>
      <c r="C106" s="4" t="s">
        <v>196</v>
      </c>
      <c r="D106" s="2">
        <v>1</v>
      </c>
      <c r="E106" s="2">
        <v>1</v>
      </c>
      <c r="F106" s="2">
        <v>0</v>
      </c>
      <c r="G106" s="2">
        <v>0</v>
      </c>
      <c r="H106" s="2">
        <v>0</v>
      </c>
      <c r="I106" s="2">
        <v>1</v>
      </c>
      <c r="J106" s="2">
        <v>0</v>
      </c>
      <c r="K106" s="2">
        <v>0</v>
      </c>
      <c r="L106" s="17">
        <f t="shared" si="1"/>
        <v>3</v>
      </c>
    </row>
    <row r="107" spans="1:12">
      <c r="A107" s="3">
        <v>100</v>
      </c>
      <c r="B107" s="4" t="s">
        <v>197</v>
      </c>
      <c r="C107" s="4" t="s">
        <v>198</v>
      </c>
      <c r="D107" s="2">
        <v>0</v>
      </c>
      <c r="E107" s="2">
        <v>2</v>
      </c>
      <c r="F107" s="2">
        <v>0</v>
      </c>
      <c r="G107" s="2">
        <v>0</v>
      </c>
      <c r="H107" s="2">
        <v>0</v>
      </c>
      <c r="I107" s="2">
        <v>1</v>
      </c>
      <c r="J107" s="2">
        <v>0</v>
      </c>
      <c r="K107" s="2">
        <v>0</v>
      </c>
      <c r="L107" s="17">
        <f t="shared" si="1"/>
        <v>3</v>
      </c>
    </row>
    <row r="108" spans="1:12" s="1" customFormat="1" ht="15.75" thickBot="1">
      <c r="A108" s="13">
        <v>101</v>
      </c>
      <c r="B108" s="5" t="s">
        <v>199</v>
      </c>
      <c r="C108" s="5" t="s">
        <v>200</v>
      </c>
      <c r="D108" s="2">
        <v>1</v>
      </c>
      <c r="E108" s="2">
        <v>1</v>
      </c>
      <c r="F108" s="2">
        <v>0</v>
      </c>
      <c r="G108" s="2">
        <v>0</v>
      </c>
      <c r="H108" s="2">
        <v>0</v>
      </c>
      <c r="I108" s="2">
        <v>1</v>
      </c>
      <c r="J108" s="2">
        <v>0</v>
      </c>
      <c r="K108" s="2">
        <v>0</v>
      </c>
      <c r="L108" s="17">
        <f t="shared" si="1"/>
        <v>3</v>
      </c>
    </row>
    <row r="109" spans="1:12" ht="15.75" thickBot="1">
      <c r="A109" s="15" t="s">
        <v>13</v>
      </c>
      <c r="B109" s="14"/>
      <c r="C109" s="14"/>
      <c r="D109" s="14">
        <f t="shared" ref="D109:L109" si="2">SUM(D8:D108)</f>
        <v>55</v>
      </c>
      <c r="E109" s="14">
        <f t="shared" si="2"/>
        <v>137</v>
      </c>
      <c r="F109" s="14">
        <f t="shared" si="2"/>
        <v>8</v>
      </c>
      <c r="G109" s="14">
        <f t="shared" si="2"/>
        <v>0</v>
      </c>
      <c r="H109" s="14">
        <f t="shared" si="2"/>
        <v>60</v>
      </c>
      <c r="I109" s="14">
        <f t="shared" si="2"/>
        <v>92</v>
      </c>
      <c r="J109" s="14">
        <f t="shared" si="2"/>
        <v>6</v>
      </c>
      <c r="K109" s="14">
        <f t="shared" si="2"/>
        <v>0</v>
      </c>
      <c r="L109" s="14">
        <f t="shared" si="2"/>
        <v>358</v>
      </c>
    </row>
  </sheetData>
  <mergeCells count="12">
    <mergeCell ref="A2:L2"/>
    <mergeCell ref="L6:L7"/>
    <mergeCell ref="H6:K6"/>
    <mergeCell ref="B6:B7"/>
    <mergeCell ref="E4:G4"/>
    <mergeCell ref="A3:A7"/>
    <mergeCell ref="D6:G6"/>
    <mergeCell ref="J3:L3"/>
    <mergeCell ref="B5:L5"/>
    <mergeCell ref="B4:D4"/>
    <mergeCell ref="B3:D3"/>
    <mergeCell ref="E3:G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8"/>
  <sheetViews>
    <sheetView tabSelected="1" topLeftCell="K1" workbookViewId="0">
      <selection activeCell="S9" sqref="S9"/>
    </sheetView>
  </sheetViews>
  <sheetFormatPr defaultRowHeight="15"/>
  <cols>
    <col min="2" max="2" width="19.5703125" bestFit="1" customWidth="1"/>
    <col min="3" max="3" width="15.42578125" bestFit="1" customWidth="1"/>
    <col min="14" max="14" width="12.85546875" bestFit="1" customWidth="1"/>
    <col min="15" max="15" width="9.7109375" bestFit="1" customWidth="1"/>
    <col min="16" max="16" width="8" style="1" bestFit="1" customWidth="1"/>
    <col min="17" max="17" width="11" style="1" bestFit="1" customWidth="1"/>
    <col min="18" max="18" width="42.42578125" style="71" bestFit="1" customWidth="1"/>
    <col min="19" max="19" width="48.42578125" style="71" bestFit="1" customWidth="1"/>
  </cols>
  <sheetData>
    <row r="1" spans="1:19" ht="15.75" thickBot="1">
      <c r="M1" s="1"/>
      <c r="N1" s="31"/>
    </row>
    <row r="2" spans="1:19" ht="16.5" thickBot="1">
      <c r="A2" s="37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  <c r="M2" s="1"/>
      <c r="N2" s="31"/>
    </row>
    <row r="3" spans="1:19">
      <c r="A3" s="47" t="s">
        <v>12</v>
      </c>
      <c r="B3" s="57" t="s">
        <v>0</v>
      </c>
      <c r="C3" s="58"/>
      <c r="D3" s="59"/>
      <c r="E3" s="49" t="s">
        <v>201</v>
      </c>
      <c r="F3" s="49"/>
      <c r="G3" s="49"/>
      <c r="H3" s="7" t="s">
        <v>1</v>
      </c>
      <c r="I3" s="8"/>
      <c r="J3" s="50">
        <v>20</v>
      </c>
      <c r="K3" s="51"/>
      <c r="L3" s="52"/>
      <c r="M3" s="1"/>
      <c r="N3" s="31"/>
    </row>
    <row r="4" spans="1:19">
      <c r="A4" s="48"/>
      <c r="B4" s="56" t="s">
        <v>14</v>
      </c>
      <c r="C4" s="56"/>
      <c r="D4" s="56"/>
      <c r="E4" s="46">
        <v>23476</v>
      </c>
      <c r="F4" s="46"/>
      <c r="G4" s="46"/>
      <c r="H4" s="9"/>
      <c r="I4" s="10"/>
      <c r="J4" s="11"/>
      <c r="K4" s="11"/>
      <c r="L4" s="12"/>
      <c r="M4" s="1"/>
      <c r="N4" s="31"/>
    </row>
    <row r="5" spans="1:19" ht="15.75" thickBot="1">
      <c r="A5" s="48"/>
      <c r="B5" s="53" t="s">
        <v>2</v>
      </c>
      <c r="C5" s="54"/>
      <c r="D5" s="54"/>
      <c r="E5" s="54"/>
      <c r="F5" s="54"/>
      <c r="G5" s="54"/>
      <c r="H5" s="54"/>
      <c r="I5" s="54"/>
      <c r="J5" s="54"/>
      <c r="K5" s="54"/>
      <c r="L5" s="62"/>
      <c r="M5" s="1"/>
      <c r="N5" s="31"/>
    </row>
    <row r="6" spans="1:19">
      <c r="A6" s="48"/>
      <c r="B6" s="44" t="s">
        <v>202</v>
      </c>
      <c r="C6" s="64" t="s">
        <v>203</v>
      </c>
      <c r="D6" s="49" t="s">
        <v>3</v>
      </c>
      <c r="E6" s="49"/>
      <c r="F6" s="49"/>
      <c r="G6" s="42"/>
      <c r="H6" s="42" t="s">
        <v>4</v>
      </c>
      <c r="I6" s="43"/>
      <c r="J6" s="43"/>
      <c r="K6" s="43"/>
      <c r="L6" s="46" t="s">
        <v>10</v>
      </c>
      <c r="M6" s="1"/>
      <c r="N6" s="31"/>
    </row>
    <row r="7" spans="1:19" ht="15.75" thickBot="1">
      <c r="A7" s="61"/>
      <c r="B7" s="63"/>
      <c r="C7" s="65"/>
      <c r="D7" s="32" t="s">
        <v>9</v>
      </c>
      <c r="E7" s="32" t="s">
        <v>8</v>
      </c>
      <c r="F7" s="32" t="s">
        <v>5</v>
      </c>
      <c r="G7" s="33" t="s">
        <v>6</v>
      </c>
      <c r="H7" s="32" t="s">
        <v>9</v>
      </c>
      <c r="I7" s="32" t="s">
        <v>8</v>
      </c>
      <c r="J7" s="32" t="s">
        <v>5</v>
      </c>
      <c r="K7" s="33" t="s">
        <v>6</v>
      </c>
      <c r="L7" s="60"/>
      <c r="M7" s="30" t="s">
        <v>204</v>
      </c>
      <c r="N7" s="72" t="s">
        <v>205</v>
      </c>
      <c r="O7" s="30" t="s">
        <v>206</v>
      </c>
      <c r="P7" s="30" t="s">
        <v>207</v>
      </c>
      <c r="Q7" s="30" t="s">
        <v>208</v>
      </c>
      <c r="R7" s="30" t="s">
        <v>209</v>
      </c>
      <c r="S7" s="30" t="s">
        <v>210</v>
      </c>
    </row>
    <row r="8" spans="1:19">
      <c r="A8" s="13">
        <v>1</v>
      </c>
      <c r="B8" s="23" t="s">
        <v>211</v>
      </c>
      <c r="C8" s="23" t="s">
        <v>212</v>
      </c>
      <c r="D8" s="13">
        <v>1</v>
      </c>
      <c r="E8" s="13">
        <v>2</v>
      </c>
      <c r="F8" s="13">
        <v>0</v>
      </c>
      <c r="G8" s="66">
        <v>1</v>
      </c>
      <c r="H8" s="13">
        <v>1</v>
      </c>
      <c r="I8" s="13">
        <v>0</v>
      </c>
      <c r="J8" s="13">
        <v>0</v>
      </c>
      <c r="K8" s="66">
        <v>0</v>
      </c>
      <c r="L8" s="34">
        <f>SUM(D8:K8)</f>
        <v>5</v>
      </c>
      <c r="M8" s="29">
        <v>45</v>
      </c>
      <c r="N8" s="28" t="s">
        <v>213</v>
      </c>
      <c r="O8" s="29" t="s">
        <v>214</v>
      </c>
      <c r="P8" s="29" t="s">
        <v>215</v>
      </c>
      <c r="Q8" s="29" t="s">
        <v>216</v>
      </c>
      <c r="R8" s="35" t="s">
        <v>217</v>
      </c>
      <c r="S8" s="35" t="s">
        <v>218</v>
      </c>
    </row>
    <row r="9" spans="1:19">
      <c r="A9" s="29">
        <v>2</v>
      </c>
      <c r="B9" s="27" t="s">
        <v>219</v>
      </c>
      <c r="C9" s="27" t="s">
        <v>220</v>
      </c>
      <c r="D9" s="29">
        <v>1</v>
      </c>
      <c r="E9" s="29">
        <v>1</v>
      </c>
      <c r="F9" s="29">
        <v>0</v>
      </c>
      <c r="G9" s="67">
        <v>0</v>
      </c>
      <c r="H9" s="29">
        <v>1</v>
      </c>
      <c r="I9" s="29">
        <v>1</v>
      </c>
      <c r="J9" s="29">
        <v>0</v>
      </c>
      <c r="K9" s="67">
        <v>0</v>
      </c>
      <c r="L9" s="68">
        <f t="shared" ref="L9:L36" si="0">SUM(D9:K9)</f>
        <v>4</v>
      </c>
      <c r="M9" s="29">
        <v>26</v>
      </c>
      <c r="N9" s="28" t="s">
        <v>221</v>
      </c>
      <c r="O9" s="29" t="s">
        <v>214</v>
      </c>
      <c r="P9" s="29" t="s">
        <v>215</v>
      </c>
      <c r="Q9" s="29" t="s">
        <v>222</v>
      </c>
      <c r="R9" s="35" t="s">
        <v>217</v>
      </c>
      <c r="S9" s="35" t="s">
        <v>218</v>
      </c>
    </row>
    <row r="10" spans="1:19">
      <c r="A10" s="13">
        <v>3</v>
      </c>
      <c r="B10" s="27" t="s">
        <v>223</v>
      </c>
      <c r="C10" s="27" t="s">
        <v>220</v>
      </c>
      <c r="D10" s="29">
        <v>1</v>
      </c>
      <c r="E10" s="29">
        <v>1</v>
      </c>
      <c r="F10" s="29">
        <v>0</v>
      </c>
      <c r="G10" s="67">
        <v>0</v>
      </c>
      <c r="H10" s="29">
        <v>3</v>
      </c>
      <c r="I10" s="29">
        <v>1</v>
      </c>
      <c r="J10" s="29">
        <v>0</v>
      </c>
      <c r="K10" s="67">
        <v>0</v>
      </c>
      <c r="L10" s="68">
        <f t="shared" si="0"/>
        <v>6</v>
      </c>
      <c r="M10" s="29">
        <v>30</v>
      </c>
      <c r="N10" s="28" t="s">
        <v>221</v>
      </c>
      <c r="O10" s="29" t="s">
        <v>214</v>
      </c>
      <c r="P10" s="29" t="s">
        <v>215</v>
      </c>
      <c r="Q10" s="29" t="s">
        <v>222</v>
      </c>
      <c r="R10" s="35" t="s">
        <v>217</v>
      </c>
      <c r="S10" s="35" t="s">
        <v>218</v>
      </c>
    </row>
    <row r="11" spans="1:19">
      <c r="A11" s="29">
        <v>4</v>
      </c>
      <c r="B11" s="27" t="s">
        <v>224</v>
      </c>
      <c r="C11" s="27" t="s">
        <v>225</v>
      </c>
      <c r="D11" s="29">
        <v>3</v>
      </c>
      <c r="E11" s="29">
        <v>1</v>
      </c>
      <c r="F11" s="29">
        <v>0</v>
      </c>
      <c r="G11" s="67">
        <v>0</v>
      </c>
      <c r="H11" s="29">
        <v>1</v>
      </c>
      <c r="I11" s="29">
        <v>2</v>
      </c>
      <c r="J11" s="29">
        <v>0</v>
      </c>
      <c r="K11" s="67">
        <v>0</v>
      </c>
      <c r="L11" s="68">
        <f t="shared" si="0"/>
        <v>7</v>
      </c>
      <c r="M11" s="29">
        <v>40</v>
      </c>
      <c r="N11" s="28" t="s">
        <v>221</v>
      </c>
      <c r="O11" s="29" t="s">
        <v>214</v>
      </c>
      <c r="P11" s="29" t="s">
        <v>215</v>
      </c>
      <c r="Q11" s="29" t="s">
        <v>222</v>
      </c>
      <c r="R11" s="35" t="s">
        <v>226</v>
      </c>
      <c r="S11" s="35" t="s">
        <v>227</v>
      </c>
    </row>
    <row r="12" spans="1:19">
      <c r="A12" s="13">
        <v>5</v>
      </c>
      <c r="B12" s="27" t="s">
        <v>228</v>
      </c>
      <c r="C12" s="27" t="s">
        <v>225</v>
      </c>
      <c r="D12" s="29">
        <v>2</v>
      </c>
      <c r="E12" s="29">
        <v>1</v>
      </c>
      <c r="F12" s="29">
        <v>0</v>
      </c>
      <c r="G12" s="67">
        <v>0</v>
      </c>
      <c r="H12" s="29">
        <v>1</v>
      </c>
      <c r="I12" s="29">
        <v>0</v>
      </c>
      <c r="J12" s="29"/>
      <c r="K12" s="67"/>
      <c r="L12" s="68">
        <f t="shared" si="0"/>
        <v>4</v>
      </c>
      <c r="M12" s="29">
        <v>30</v>
      </c>
      <c r="N12" s="28" t="s">
        <v>221</v>
      </c>
      <c r="O12" s="29" t="s">
        <v>214</v>
      </c>
      <c r="P12" s="29" t="s">
        <v>215</v>
      </c>
      <c r="Q12" s="29" t="s">
        <v>222</v>
      </c>
      <c r="R12" s="35" t="s">
        <v>226</v>
      </c>
      <c r="S12" s="35" t="s">
        <v>229</v>
      </c>
    </row>
    <row r="13" spans="1:19">
      <c r="A13" s="29">
        <v>6</v>
      </c>
      <c r="B13" s="27" t="s">
        <v>230</v>
      </c>
      <c r="C13" s="27" t="s">
        <v>225</v>
      </c>
      <c r="D13" s="29">
        <v>2</v>
      </c>
      <c r="E13" s="29">
        <v>1</v>
      </c>
      <c r="F13" s="29">
        <v>0</v>
      </c>
      <c r="G13" s="67">
        <v>0</v>
      </c>
      <c r="H13" s="29">
        <v>1</v>
      </c>
      <c r="I13" s="29">
        <v>1</v>
      </c>
      <c r="J13" s="29">
        <v>0</v>
      </c>
      <c r="K13" s="67">
        <v>0</v>
      </c>
      <c r="L13" s="68">
        <f t="shared" si="0"/>
        <v>5</v>
      </c>
      <c r="M13" s="29">
        <v>33</v>
      </c>
      <c r="N13" s="28" t="s">
        <v>221</v>
      </c>
      <c r="O13" s="29" t="s">
        <v>214</v>
      </c>
      <c r="P13" s="29" t="s">
        <v>215</v>
      </c>
      <c r="Q13" s="29" t="s">
        <v>222</v>
      </c>
      <c r="R13" s="35" t="s">
        <v>226</v>
      </c>
      <c r="S13" s="35" t="s">
        <v>227</v>
      </c>
    </row>
    <row r="14" spans="1:19">
      <c r="A14" s="13">
        <v>7</v>
      </c>
      <c r="B14" s="27" t="s">
        <v>48</v>
      </c>
      <c r="C14" s="27" t="s">
        <v>225</v>
      </c>
      <c r="D14" s="29">
        <v>0</v>
      </c>
      <c r="E14" s="29">
        <v>1</v>
      </c>
      <c r="F14" s="29">
        <v>0</v>
      </c>
      <c r="G14" s="67">
        <v>0</v>
      </c>
      <c r="H14" s="29">
        <v>0</v>
      </c>
      <c r="I14" s="29">
        <v>1</v>
      </c>
      <c r="J14" s="29">
        <v>0</v>
      </c>
      <c r="K14" s="67">
        <v>0</v>
      </c>
      <c r="L14" s="68">
        <f t="shared" si="0"/>
        <v>2</v>
      </c>
      <c r="M14" s="29">
        <v>25</v>
      </c>
      <c r="N14" s="28" t="s">
        <v>221</v>
      </c>
      <c r="O14" s="2" t="s">
        <v>214</v>
      </c>
      <c r="P14" s="29" t="s">
        <v>231</v>
      </c>
      <c r="Q14" s="29" t="s">
        <v>222</v>
      </c>
      <c r="R14" s="35" t="s">
        <v>226</v>
      </c>
      <c r="S14" s="35" t="s">
        <v>232</v>
      </c>
    </row>
    <row r="15" spans="1:19">
      <c r="A15" s="29">
        <v>8</v>
      </c>
      <c r="B15" s="27" t="s">
        <v>233</v>
      </c>
      <c r="C15" s="27" t="s">
        <v>234</v>
      </c>
      <c r="D15" s="29">
        <v>2</v>
      </c>
      <c r="E15" s="29">
        <v>1</v>
      </c>
      <c r="F15" s="29">
        <v>0</v>
      </c>
      <c r="G15" s="67">
        <v>0</v>
      </c>
      <c r="H15" s="29">
        <v>0</v>
      </c>
      <c r="I15" s="29">
        <v>1</v>
      </c>
      <c r="J15" s="29">
        <v>0</v>
      </c>
      <c r="K15" s="67">
        <v>0</v>
      </c>
      <c r="L15" s="68">
        <f t="shared" si="0"/>
        <v>4</v>
      </c>
      <c r="M15" s="29">
        <v>25</v>
      </c>
      <c r="N15" s="28" t="s">
        <v>213</v>
      </c>
      <c r="O15" s="2" t="s">
        <v>214</v>
      </c>
      <c r="P15" s="29" t="s">
        <v>215</v>
      </c>
      <c r="Q15" s="29" t="s">
        <v>222</v>
      </c>
      <c r="R15" s="35" t="s">
        <v>226</v>
      </c>
      <c r="S15" s="35" t="s">
        <v>235</v>
      </c>
    </row>
    <row r="16" spans="1:19">
      <c r="A16" s="13">
        <v>9</v>
      </c>
      <c r="B16" s="27" t="s">
        <v>236</v>
      </c>
      <c r="C16" s="27" t="s">
        <v>237</v>
      </c>
      <c r="D16" s="29">
        <v>2</v>
      </c>
      <c r="E16" s="29">
        <v>1</v>
      </c>
      <c r="F16" s="29">
        <v>0</v>
      </c>
      <c r="G16" s="67">
        <v>0</v>
      </c>
      <c r="H16" s="29">
        <v>3</v>
      </c>
      <c r="I16" s="29">
        <v>1</v>
      </c>
      <c r="J16" s="29">
        <v>0</v>
      </c>
      <c r="K16" s="67">
        <v>0</v>
      </c>
      <c r="L16" s="68">
        <f t="shared" si="0"/>
        <v>7</v>
      </c>
      <c r="M16" s="29">
        <v>42</v>
      </c>
      <c r="N16" s="28" t="s">
        <v>221</v>
      </c>
      <c r="O16" s="2" t="s">
        <v>238</v>
      </c>
      <c r="P16" s="29" t="s">
        <v>215</v>
      </c>
      <c r="Q16" s="29" t="s">
        <v>222</v>
      </c>
      <c r="R16" s="35" t="s">
        <v>226</v>
      </c>
      <c r="S16" s="35" t="s">
        <v>227</v>
      </c>
    </row>
    <row r="17" spans="1:19">
      <c r="A17" s="29">
        <v>10</v>
      </c>
      <c r="B17" s="27" t="s">
        <v>239</v>
      </c>
      <c r="C17" s="27" t="s">
        <v>240</v>
      </c>
      <c r="D17" s="29">
        <v>1</v>
      </c>
      <c r="E17" s="29">
        <v>3</v>
      </c>
      <c r="F17" s="29">
        <v>0</v>
      </c>
      <c r="G17" s="67">
        <v>0</v>
      </c>
      <c r="H17" s="29">
        <v>1</v>
      </c>
      <c r="I17" s="29">
        <v>3</v>
      </c>
      <c r="J17" s="29">
        <v>0</v>
      </c>
      <c r="K17" s="67">
        <v>0</v>
      </c>
      <c r="L17" s="68">
        <f t="shared" si="0"/>
        <v>8</v>
      </c>
      <c r="M17" s="29">
        <v>50</v>
      </c>
      <c r="N17" s="28" t="s">
        <v>221</v>
      </c>
      <c r="O17" s="2" t="s">
        <v>214</v>
      </c>
      <c r="P17" s="29" t="s">
        <v>215</v>
      </c>
      <c r="Q17" s="29" t="s">
        <v>222</v>
      </c>
      <c r="R17" s="35" t="s">
        <v>226</v>
      </c>
      <c r="S17" s="35" t="s">
        <v>227</v>
      </c>
    </row>
    <row r="18" spans="1:19">
      <c r="A18" s="13">
        <v>11</v>
      </c>
      <c r="B18" s="27" t="s">
        <v>241</v>
      </c>
      <c r="C18" s="27" t="s">
        <v>236</v>
      </c>
      <c r="D18" s="29">
        <v>2</v>
      </c>
      <c r="E18" s="29">
        <v>1</v>
      </c>
      <c r="F18" s="29">
        <v>0</v>
      </c>
      <c r="G18" s="67">
        <v>0</v>
      </c>
      <c r="H18" s="29">
        <v>1</v>
      </c>
      <c r="I18" s="29">
        <v>2</v>
      </c>
      <c r="J18" s="29">
        <v>0</v>
      </c>
      <c r="K18" s="67">
        <v>0</v>
      </c>
      <c r="L18" s="68">
        <f t="shared" si="0"/>
        <v>6</v>
      </c>
      <c r="M18" s="29">
        <v>39</v>
      </c>
      <c r="N18" s="28" t="s">
        <v>213</v>
      </c>
      <c r="O18" s="2" t="s">
        <v>214</v>
      </c>
      <c r="P18" s="29" t="s">
        <v>215</v>
      </c>
      <c r="Q18" s="29" t="s">
        <v>222</v>
      </c>
      <c r="R18" s="35" t="s">
        <v>226</v>
      </c>
      <c r="S18" s="35" t="s">
        <v>227</v>
      </c>
    </row>
    <row r="19" spans="1:19">
      <c r="A19" s="29">
        <v>12</v>
      </c>
      <c r="B19" s="27" t="s">
        <v>18</v>
      </c>
      <c r="C19" s="27" t="s">
        <v>242</v>
      </c>
      <c r="D19" s="29">
        <v>1</v>
      </c>
      <c r="E19" s="29">
        <v>1</v>
      </c>
      <c r="F19" s="29">
        <v>0</v>
      </c>
      <c r="G19" s="67">
        <v>0</v>
      </c>
      <c r="H19" s="29">
        <v>2</v>
      </c>
      <c r="I19" s="29">
        <v>1</v>
      </c>
      <c r="J19" s="29">
        <v>0</v>
      </c>
      <c r="K19" s="67">
        <v>0</v>
      </c>
      <c r="L19" s="68">
        <f t="shared" si="0"/>
        <v>5</v>
      </c>
      <c r="M19" s="29">
        <v>35</v>
      </c>
      <c r="N19" s="28" t="s">
        <v>221</v>
      </c>
      <c r="O19" s="2" t="s">
        <v>214</v>
      </c>
      <c r="P19" s="29" t="s">
        <v>215</v>
      </c>
      <c r="Q19" s="29" t="s">
        <v>222</v>
      </c>
      <c r="R19" s="35" t="s">
        <v>243</v>
      </c>
      <c r="S19" s="35" t="s">
        <v>244</v>
      </c>
    </row>
    <row r="20" spans="1:19">
      <c r="A20" s="13">
        <v>13</v>
      </c>
      <c r="B20" s="27" t="s">
        <v>245</v>
      </c>
      <c r="C20" s="27" t="s">
        <v>246</v>
      </c>
      <c r="D20" s="29">
        <v>1</v>
      </c>
      <c r="E20" s="29">
        <v>1</v>
      </c>
      <c r="F20" s="29">
        <v>0</v>
      </c>
      <c r="G20" s="67">
        <v>0</v>
      </c>
      <c r="H20" s="29">
        <v>1</v>
      </c>
      <c r="I20" s="29">
        <v>1</v>
      </c>
      <c r="J20" s="29">
        <v>0</v>
      </c>
      <c r="K20" s="67">
        <v>0</v>
      </c>
      <c r="L20" s="68">
        <f t="shared" si="0"/>
        <v>4</v>
      </c>
      <c r="M20" s="29">
        <v>29</v>
      </c>
      <c r="N20" s="28" t="s">
        <v>221</v>
      </c>
      <c r="O20" s="2" t="s">
        <v>214</v>
      </c>
      <c r="P20" s="29" t="s">
        <v>215</v>
      </c>
      <c r="Q20" s="29" t="s">
        <v>222</v>
      </c>
      <c r="R20" s="35" t="s">
        <v>243</v>
      </c>
      <c r="S20" s="35" t="s">
        <v>247</v>
      </c>
    </row>
    <row r="21" spans="1:19">
      <c r="A21" s="29">
        <v>14</v>
      </c>
      <c r="B21" s="27" t="s">
        <v>17</v>
      </c>
      <c r="C21" s="27" t="s">
        <v>248</v>
      </c>
      <c r="D21" s="29">
        <v>0</v>
      </c>
      <c r="E21" s="29">
        <v>1</v>
      </c>
      <c r="F21" s="29">
        <v>0</v>
      </c>
      <c r="G21" s="67">
        <v>0</v>
      </c>
      <c r="H21" s="29">
        <v>2</v>
      </c>
      <c r="I21" s="29">
        <v>1</v>
      </c>
      <c r="J21" s="29">
        <v>0</v>
      </c>
      <c r="K21" s="67">
        <v>0</v>
      </c>
      <c r="L21" s="68">
        <f t="shared" si="0"/>
        <v>4</v>
      </c>
      <c r="M21" s="29">
        <v>38</v>
      </c>
      <c r="N21" s="28" t="s">
        <v>221</v>
      </c>
      <c r="O21" s="2" t="s">
        <v>214</v>
      </c>
      <c r="P21" s="29" t="s">
        <v>215</v>
      </c>
      <c r="Q21" s="29" t="s">
        <v>222</v>
      </c>
      <c r="R21" s="35" t="s">
        <v>243</v>
      </c>
      <c r="S21" s="35" t="s">
        <v>249</v>
      </c>
    </row>
    <row r="22" spans="1:19">
      <c r="A22" s="13">
        <v>15</v>
      </c>
      <c r="B22" s="27" t="s">
        <v>250</v>
      </c>
      <c r="C22" s="27" t="s">
        <v>251</v>
      </c>
      <c r="D22" s="29">
        <v>0</v>
      </c>
      <c r="E22" s="29">
        <v>1</v>
      </c>
      <c r="F22" s="29">
        <v>0</v>
      </c>
      <c r="G22" s="67">
        <v>0</v>
      </c>
      <c r="H22" s="29">
        <v>1</v>
      </c>
      <c r="I22" s="29">
        <v>1</v>
      </c>
      <c r="J22" s="29">
        <v>0</v>
      </c>
      <c r="K22" s="67">
        <v>0</v>
      </c>
      <c r="L22" s="68">
        <f t="shared" si="0"/>
        <v>3</v>
      </c>
      <c r="M22" s="29">
        <v>30</v>
      </c>
      <c r="N22" s="28" t="s">
        <v>221</v>
      </c>
      <c r="O22" s="2" t="s">
        <v>214</v>
      </c>
      <c r="P22" s="29" t="s">
        <v>215</v>
      </c>
      <c r="Q22" s="29" t="s">
        <v>222</v>
      </c>
      <c r="R22" s="35" t="s">
        <v>252</v>
      </c>
      <c r="S22" s="35" t="s">
        <v>249</v>
      </c>
    </row>
    <row r="23" spans="1:19">
      <c r="A23" s="29">
        <v>16</v>
      </c>
      <c r="B23" s="27" t="s">
        <v>253</v>
      </c>
      <c r="C23" s="27" t="s">
        <v>254</v>
      </c>
      <c r="D23" s="29">
        <v>1</v>
      </c>
      <c r="E23" s="29">
        <v>1</v>
      </c>
      <c r="F23" s="29">
        <v>0</v>
      </c>
      <c r="G23" s="67">
        <v>0</v>
      </c>
      <c r="H23" s="29">
        <v>1</v>
      </c>
      <c r="I23" s="29">
        <v>1</v>
      </c>
      <c r="J23" s="29">
        <v>0</v>
      </c>
      <c r="K23" s="67">
        <v>0</v>
      </c>
      <c r="L23" s="68">
        <f t="shared" si="0"/>
        <v>4</v>
      </c>
      <c r="M23" s="29">
        <v>32</v>
      </c>
      <c r="N23" s="28" t="s">
        <v>221</v>
      </c>
      <c r="O23" s="2" t="s">
        <v>214</v>
      </c>
      <c r="P23" s="29" t="s">
        <v>215</v>
      </c>
      <c r="Q23" s="29" t="s">
        <v>222</v>
      </c>
      <c r="R23" s="35" t="s">
        <v>243</v>
      </c>
      <c r="S23" s="35" t="s">
        <v>255</v>
      </c>
    </row>
    <row r="24" spans="1:19">
      <c r="A24" s="13">
        <v>17</v>
      </c>
      <c r="B24" s="27" t="s">
        <v>256</v>
      </c>
      <c r="C24" s="27" t="s">
        <v>257</v>
      </c>
      <c r="D24" s="29">
        <v>1</v>
      </c>
      <c r="E24" s="29">
        <v>2</v>
      </c>
      <c r="F24" s="29">
        <v>0</v>
      </c>
      <c r="G24" s="67">
        <v>0</v>
      </c>
      <c r="H24" s="29">
        <v>0</v>
      </c>
      <c r="I24" s="29">
        <v>1</v>
      </c>
      <c r="J24" s="29">
        <v>0</v>
      </c>
      <c r="K24" s="67">
        <v>0</v>
      </c>
      <c r="L24" s="68">
        <f t="shared" si="0"/>
        <v>4</v>
      </c>
      <c r="M24" s="29">
        <v>45</v>
      </c>
      <c r="N24" s="28" t="s">
        <v>221</v>
      </c>
      <c r="O24" s="2" t="s">
        <v>214</v>
      </c>
      <c r="P24" s="29" t="s">
        <v>215</v>
      </c>
      <c r="Q24" s="29" t="s">
        <v>222</v>
      </c>
      <c r="R24" s="35" t="s">
        <v>252</v>
      </c>
      <c r="S24" s="35" t="s">
        <v>258</v>
      </c>
    </row>
    <row r="25" spans="1:19">
      <c r="A25" s="29">
        <v>18</v>
      </c>
      <c r="B25" s="27" t="s">
        <v>259</v>
      </c>
      <c r="C25" s="27" t="s">
        <v>260</v>
      </c>
      <c r="D25" s="29">
        <v>2</v>
      </c>
      <c r="E25" s="29">
        <v>1</v>
      </c>
      <c r="F25" s="29">
        <v>0</v>
      </c>
      <c r="G25" s="67">
        <v>0</v>
      </c>
      <c r="H25" s="29">
        <v>1</v>
      </c>
      <c r="I25" s="29">
        <v>1</v>
      </c>
      <c r="J25" s="29">
        <v>0</v>
      </c>
      <c r="K25" s="67">
        <v>0</v>
      </c>
      <c r="L25" s="68">
        <f t="shared" si="0"/>
        <v>5</v>
      </c>
      <c r="M25" s="29">
        <v>29</v>
      </c>
      <c r="N25" s="28" t="s">
        <v>221</v>
      </c>
      <c r="O25" s="2" t="s">
        <v>214</v>
      </c>
      <c r="P25" s="29" t="s">
        <v>215</v>
      </c>
      <c r="Q25" s="29" t="s">
        <v>222</v>
      </c>
      <c r="R25" s="35" t="s">
        <v>252</v>
      </c>
      <c r="S25" s="35" t="s">
        <v>261</v>
      </c>
    </row>
    <row r="26" spans="1:19">
      <c r="A26" s="13">
        <v>19</v>
      </c>
      <c r="B26" s="27" t="s">
        <v>262</v>
      </c>
      <c r="C26" s="27" t="s">
        <v>263</v>
      </c>
      <c r="D26" s="29">
        <v>0</v>
      </c>
      <c r="E26" s="29">
        <v>1</v>
      </c>
      <c r="F26" s="29">
        <v>0</v>
      </c>
      <c r="G26" s="67">
        <v>0</v>
      </c>
      <c r="H26" s="29">
        <v>0</v>
      </c>
      <c r="I26" s="29">
        <v>1</v>
      </c>
      <c r="J26" s="29">
        <v>0</v>
      </c>
      <c r="K26" s="67">
        <v>0</v>
      </c>
      <c r="L26" s="68">
        <f t="shared" si="0"/>
        <v>2</v>
      </c>
      <c r="M26" s="29">
        <v>25</v>
      </c>
      <c r="N26" s="28" t="s">
        <v>221</v>
      </c>
      <c r="O26" s="2" t="s">
        <v>214</v>
      </c>
      <c r="P26" s="29" t="s">
        <v>215</v>
      </c>
      <c r="Q26" s="29" t="s">
        <v>222</v>
      </c>
      <c r="R26" s="35" t="s">
        <v>243</v>
      </c>
      <c r="S26" s="35" t="s">
        <v>264</v>
      </c>
    </row>
    <row r="27" spans="1:19">
      <c r="A27" s="29">
        <v>20</v>
      </c>
      <c r="B27" s="27" t="s">
        <v>265</v>
      </c>
      <c r="C27" s="27" t="s">
        <v>266</v>
      </c>
      <c r="D27" s="29">
        <v>0</v>
      </c>
      <c r="E27" s="29">
        <v>1</v>
      </c>
      <c r="F27" s="29">
        <v>0</v>
      </c>
      <c r="G27" s="67">
        <v>0</v>
      </c>
      <c r="H27" s="29">
        <v>0</v>
      </c>
      <c r="I27" s="29">
        <v>1</v>
      </c>
      <c r="J27" s="29">
        <v>0</v>
      </c>
      <c r="K27" s="67">
        <v>0</v>
      </c>
      <c r="L27" s="68">
        <f t="shared" si="0"/>
        <v>2</v>
      </c>
      <c r="M27" s="29">
        <v>53</v>
      </c>
      <c r="N27" s="28" t="s">
        <v>221</v>
      </c>
      <c r="O27" s="2" t="s">
        <v>214</v>
      </c>
      <c r="P27" s="29" t="s">
        <v>215</v>
      </c>
      <c r="Q27" s="29" t="s">
        <v>222</v>
      </c>
      <c r="R27" s="35" t="s">
        <v>243</v>
      </c>
      <c r="S27" s="35" t="s">
        <v>267</v>
      </c>
    </row>
    <row r="28" spans="1:19">
      <c r="A28" s="13">
        <v>21</v>
      </c>
      <c r="B28" s="27" t="s">
        <v>268</v>
      </c>
      <c r="C28" s="27" t="s">
        <v>77</v>
      </c>
      <c r="D28" s="29">
        <v>0</v>
      </c>
      <c r="E28" s="29">
        <v>1</v>
      </c>
      <c r="F28" s="29">
        <v>0</v>
      </c>
      <c r="G28" s="67">
        <v>0</v>
      </c>
      <c r="H28" s="29">
        <v>1</v>
      </c>
      <c r="I28" s="29">
        <v>1</v>
      </c>
      <c r="J28" s="29">
        <v>0</v>
      </c>
      <c r="K28" s="67">
        <v>0</v>
      </c>
      <c r="L28" s="68">
        <f t="shared" si="0"/>
        <v>3</v>
      </c>
      <c r="M28" s="29">
        <v>30</v>
      </c>
      <c r="N28" s="28" t="s">
        <v>213</v>
      </c>
      <c r="O28" s="2" t="s">
        <v>214</v>
      </c>
      <c r="P28" s="29" t="s">
        <v>215</v>
      </c>
      <c r="Q28" s="29" t="s">
        <v>222</v>
      </c>
      <c r="R28" s="35" t="s">
        <v>252</v>
      </c>
      <c r="S28" s="35" t="s">
        <v>269</v>
      </c>
    </row>
    <row r="29" spans="1:19">
      <c r="A29" s="29">
        <v>22</v>
      </c>
      <c r="B29" s="27" t="s">
        <v>262</v>
      </c>
      <c r="C29" s="27" t="s">
        <v>270</v>
      </c>
      <c r="D29" s="29">
        <v>1</v>
      </c>
      <c r="E29" s="29">
        <v>1</v>
      </c>
      <c r="F29" s="29">
        <v>0</v>
      </c>
      <c r="G29" s="67">
        <v>0</v>
      </c>
      <c r="H29" s="29">
        <v>1</v>
      </c>
      <c r="I29" s="29">
        <v>1</v>
      </c>
      <c r="J29" s="29">
        <v>0</v>
      </c>
      <c r="K29" s="67">
        <v>0</v>
      </c>
      <c r="L29" s="68">
        <f t="shared" si="0"/>
        <v>4</v>
      </c>
      <c r="M29" s="29">
        <v>40</v>
      </c>
      <c r="N29" s="28" t="s">
        <v>221</v>
      </c>
      <c r="O29" s="2" t="s">
        <v>214</v>
      </c>
      <c r="P29" s="29" t="s">
        <v>215</v>
      </c>
      <c r="Q29" s="29" t="s">
        <v>222</v>
      </c>
      <c r="R29" s="35" t="s">
        <v>252</v>
      </c>
      <c r="S29" s="35" t="s">
        <v>269</v>
      </c>
    </row>
    <row r="30" spans="1:19">
      <c r="A30" s="13">
        <v>23</v>
      </c>
      <c r="B30" s="27" t="s">
        <v>270</v>
      </c>
      <c r="C30" s="27" t="s">
        <v>271</v>
      </c>
      <c r="D30" s="29">
        <v>1</v>
      </c>
      <c r="E30" s="29">
        <v>1</v>
      </c>
      <c r="F30" s="29">
        <v>0</v>
      </c>
      <c r="G30" s="67">
        <v>0</v>
      </c>
      <c r="H30" s="29">
        <v>0</v>
      </c>
      <c r="I30" s="29">
        <v>1</v>
      </c>
      <c r="J30" s="29">
        <v>0</v>
      </c>
      <c r="K30" s="67">
        <v>0</v>
      </c>
      <c r="L30" s="68">
        <f t="shared" si="0"/>
        <v>3</v>
      </c>
      <c r="M30" s="29">
        <v>49</v>
      </c>
      <c r="N30" s="28" t="s">
        <v>221</v>
      </c>
      <c r="O30" s="2" t="s">
        <v>214</v>
      </c>
      <c r="P30" s="29" t="s">
        <v>215</v>
      </c>
      <c r="Q30" s="29" t="s">
        <v>222</v>
      </c>
      <c r="R30" s="35" t="s">
        <v>252</v>
      </c>
      <c r="S30" s="35" t="s">
        <v>272</v>
      </c>
    </row>
    <row r="31" spans="1:19">
      <c r="A31" s="29">
        <v>24</v>
      </c>
      <c r="B31" s="27" t="s">
        <v>273</v>
      </c>
      <c r="C31" s="27" t="s">
        <v>274</v>
      </c>
      <c r="D31" s="29">
        <v>0</v>
      </c>
      <c r="E31" s="29">
        <v>1</v>
      </c>
      <c r="F31" s="29">
        <v>0</v>
      </c>
      <c r="G31" s="67">
        <v>0</v>
      </c>
      <c r="H31" s="29">
        <v>1</v>
      </c>
      <c r="I31" s="29">
        <v>1</v>
      </c>
      <c r="J31" s="29">
        <v>0</v>
      </c>
      <c r="K31" s="67">
        <v>0</v>
      </c>
      <c r="L31" s="68">
        <f t="shared" si="0"/>
        <v>3</v>
      </c>
      <c r="M31" s="29">
        <v>33</v>
      </c>
      <c r="N31" s="28" t="s">
        <v>221</v>
      </c>
      <c r="O31" s="2" t="s">
        <v>214</v>
      </c>
      <c r="P31" s="29" t="s">
        <v>215</v>
      </c>
      <c r="Q31" s="29" t="s">
        <v>222</v>
      </c>
      <c r="R31" s="35" t="s">
        <v>252</v>
      </c>
      <c r="S31" s="35" t="s">
        <v>275</v>
      </c>
    </row>
    <row r="32" spans="1:19">
      <c r="A32" s="13">
        <v>25</v>
      </c>
      <c r="B32" s="27" t="s">
        <v>276</v>
      </c>
      <c r="C32" s="27" t="s">
        <v>277</v>
      </c>
      <c r="D32" s="29">
        <v>1</v>
      </c>
      <c r="E32" s="29">
        <v>1</v>
      </c>
      <c r="F32" s="29">
        <v>0</v>
      </c>
      <c r="G32" s="67">
        <v>0</v>
      </c>
      <c r="H32" s="29">
        <v>3</v>
      </c>
      <c r="I32" s="29">
        <v>2</v>
      </c>
      <c r="J32" s="29">
        <v>0</v>
      </c>
      <c r="K32" s="67">
        <v>0</v>
      </c>
      <c r="L32" s="68">
        <f t="shared" si="0"/>
        <v>7</v>
      </c>
      <c r="M32" s="29">
        <v>50</v>
      </c>
      <c r="N32" s="28" t="s">
        <v>221</v>
      </c>
      <c r="O32" s="2" t="s">
        <v>214</v>
      </c>
      <c r="P32" s="29" t="s">
        <v>215</v>
      </c>
      <c r="Q32" s="29" t="s">
        <v>222</v>
      </c>
      <c r="R32" s="35" t="s">
        <v>252</v>
      </c>
      <c r="S32" s="35" t="s">
        <v>278</v>
      </c>
    </row>
    <row r="33" spans="1:19">
      <c r="A33" s="29">
        <v>26</v>
      </c>
      <c r="B33" s="27" t="s">
        <v>179</v>
      </c>
      <c r="C33" s="27" t="s">
        <v>177</v>
      </c>
      <c r="D33" s="29">
        <v>0</v>
      </c>
      <c r="E33" s="29">
        <v>2</v>
      </c>
      <c r="F33" s="29">
        <v>0</v>
      </c>
      <c r="G33" s="67">
        <v>0</v>
      </c>
      <c r="H33" s="29">
        <v>1</v>
      </c>
      <c r="I33" s="29">
        <v>2</v>
      </c>
      <c r="J33" s="29">
        <v>0</v>
      </c>
      <c r="K33" s="67">
        <v>0</v>
      </c>
      <c r="L33" s="68">
        <f t="shared" si="0"/>
        <v>5</v>
      </c>
      <c r="M33" s="29">
        <v>45</v>
      </c>
      <c r="N33" s="28" t="s">
        <v>221</v>
      </c>
      <c r="O33" s="2" t="s">
        <v>214</v>
      </c>
      <c r="P33" s="29" t="s">
        <v>215</v>
      </c>
      <c r="Q33" s="29" t="s">
        <v>222</v>
      </c>
      <c r="R33" s="35" t="s">
        <v>252</v>
      </c>
      <c r="S33" s="35" t="s">
        <v>279</v>
      </c>
    </row>
    <row r="34" spans="1:19">
      <c r="A34" s="13">
        <v>27</v>
      </c>
      <c r="B34" s="27" t="s">
        <v>280</v>
      </c>
      <c r="C34" s="27" t="s">
        <v>281</v>
      </c>
      <c r="D34" s="29">
        <v>0</v>
      </c>
      <c r="E34" s="29">
        <v>1</v>
      </c>
      <c r="F34" s="29">
        <v>0</v>
      </c>
      <c r="G34" s="67">
        <v>0</v>
      </c>
      <c r="H34" s="29">
        <v>0</v>
      </c>
      <c r="I34" s="29">
        <v>1</v>
      </c>
      <c r="J34" s="29">
        <v>0</v>
      </c>
      <c r="K34" s="67">
        <v>0</v>
      </c>
      <c r="L34" s="68">
        <f t="shared" si="0"/>
        <v>2</v>
      </c>
      <c r="M34" s="29">
        <v>35</v>
      </c>
      <c r="N34" s="28" t="s">
        <v>221</v>
      </c>
      <c r="O34" s="2" t="s">
        <v>214</v>
      </c>
      <c r="P34" s="29" t="s">
        <v>215</v>
      </c>
      <c r="Q34" s="29" t="s">
        <v>222</v>
      </c>
      <c r="R34" s="35" t="s">
        <v>243</v>
      </c>
      <c r="S34" s="35" t="s">
        <v>282</v>
      </c>
    </row>
    <row r="35" spans="1:19">
      <c r="A35" s="29">
        <v>28</v>
      </c>
      <c r="B35" s="27" t="s">
        <v>283</v>
      </c>
      <c r="C35" s="27" t="s">
        <v>284</v>
      </c>
      <c r="D35" s="29">
        <v>3</v>
      </c>
      <c r="E35" s="29">
        <v>1</v>
      </c>
      <c r="F35" s="29">
        <v>0</v>
      </c>
      <c r="G35" s="67">
        <v>0</v>
      </c>
      <c r="H35" s="29">
        <v>0</v>
      </c>
      <c r="I35" s="29">
        <v>1</v>
      </c>
      <c r="J35" s="29">
        <v>0</v>
      </c>
      <c r="K35" s="67">
        <v>0</v>
      </c>
      <c r="L35" s="68">
        <f t="shared" si="0"/>
        <v>5</v>
      </c>
      <c r="M35" s="29">
        <v>28</v>
      </c>
      <c r="N35" s="28" t="s">
        <v>221</v>
      </c>
      <c r="O35" s="35" t="s">
        <v>214</v>
      </c>
      <c r="P35" s="29" t="s">
        <v>215</v>
      </c>
      <c r="Q35" s="29" t="s">
        <v>222</v>
      </c>
      <c r="R35" s="35" t="s">
        <v>243</v>
      </c>
      <c r="S35" s="35" t="s">
        <v>285</v>
      </c>
    </row>
    <row r="36" spans="1:19" ht="15.75" thickBot="1">
      <c r="A36" s="13">
        <v>29</v>
      </c>
      <c r="B36" s="27" t="s">
        <v>286</v>
      </c>
      <c r="C36" s="27" t="s">
        <v>248</v>
      </c>
      <c r="D36" s="29">
        <v>0</v>
      </c>
      <c r="E36" s="29">
        <v>1</v>
      </c>
      <c r="F36" s="29">
        <v>0</v>
      </c>
      <c r="G36" s="67">
        <v>0</v>
      </c>
      <c r="H36" s="29">
        <v>2</v>
      </c>
      <c r="I36" s="29">
        <v>1</v>
      </c>
      <c r="J36" s="29">
        <v>0</v>
      </c>
      <c r="K36" s="67"/>
      <c r="L36" s="68">
        <f t="shared" si="0"/>
        <v>4</v>
      </c>
      <c r="M36" s="29">
        <v>30</v>
      </c>
      <c r="N36" s="28" t="s">
        <v>221</v>
      </c>
      <c r="O36" s="2" t="s">
        <v>214</v>
      </c>
      <c r="P36" s="29" t="s">
        <v>215</v>
      </c>
      <c r="Q36" s="29" t="s">
        <v>222</v>
      </c>
      <c r="R36" s="35" t="s">
        <v>243</v>
      </c>
      <c r="S36" s="35" t="s">
        <v>287</v>
      </c>
    </row>
    <row r="37" spans="1:19" ht="15.75" thickBot="1">
      <c r="A37" s="15" t="s">
        <v>13</v>
      </c>
      <c r="B37" s="36"/>
      <c r="C37" s="36">
        <v>29</v>
      </c>
      <c r="D37" s="69">
        <f>SUM(D8:D36)</f>
        <v>29</v>
      </c>
      <c r="E37" s="69">
        <f t="shared" ref="E37:L37" si="1">SUM(E8:E36)</f>
        <v>34</v>
      </c>
      <c r="F37" s="69">
        <f t="shared" si="1"/>
        <v>0</v>
      </c>
      <c r="G37" s="69">
        <f t="shared" si="1"/>
        <v>1</v>
      </c>
      <c r="H37" s="69">
        <f t="shared" si="1"/>
        <v>30</v>
      </c>
      <c r="I37" s="69">
        <f t="shared" si="1"/>
        <v>33</v>
      </c>
      <c r="J37" s="69">
        <f t="shared" si="1"/>
        <v>0</v>
      </c>
      <c r="K37" s="69">
        <f t="shared" si="1"/>
        <v>0</v>
      </c>
      <c r="L37" s="70">
        <f t="shared" si="1"/>
        <v>127</v>
      </c>
      <c r="M37" s="29"/>
      <c r="N37" s="28"/>
      <c r="O37" s="2"/>
      <c r="P37" s="29"/>
      <c r="Q37" s="29"/>
      <c r="R37" s="35"/>
      <c r="S37" s="35"/>
    </row>
    <row r="38" spans="1:19">
      <c r="M38" s="1"/>
      <c r="N38" s="31"/>
    </row>
  </sheetData>
  <mergeCells count="13">
    <mergeCell ref="D6:G6"/>
    <mergeCell ref="H6:K6"/>
    <mergeCell ref="L6:L7"/>
    <mergeCell ref="A2:L2"/>
    <mergeCell ref="A3:A7"/>
    <mergeCell ref="B3:D3"/>
    <mergeCell ref="E3:G3"/>
    <mergeCell ref="J3:L3"/>
    <mergeCell ref="B4:D4"/>
    <mergeCell ref="E4:G4"/>
    <mergeCell ref="B5:L5"/>
    <mergeCell ref="B6:B7"/>
    <mergeCell ref="C6:C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Jaisalmer</vt:lpstr>
      <vt:lpstr>Pokaran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2019-12-27T08:05:49Z</dcterms:modified>
</cp:coreProperties>
</file>